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еню" sheetId="1" r:id="rId1"/>
  </sheets>
  <definedNames>
    <definedName name="_xlnm.Print_Area" localSheetId="0">'Меню'!$A$1:$E$240</definedName>
  </definedNames>
  <calcPr fullCalcOnLoad="1"/>
</workbook>
</file>

<file path=xl/sharedStrings.xml><?xml version="1.0" encoding="utf-8"?>
<sst xmlns="http://schemas.openxmlformats.org/spreadsheetml/2006/main" count="255" uniqueCount="216">
  <si>
    <t xml:space="preserve">Пожелания заказчика:  </t>
  </si>
  <si>
    <t xml:space="preserve">ПРЕДЛОЖЕНИЕ ПО МЕНЮ И НАПИТКАМ </t>
  </si>
  <si>
    <t>Выход</t>
  </si>
  <si>
    <t>Наименование</t>
  </si>
  <si>
    <t>Сумма</t>
  </si>
  <si>
    <t>Канапе с ветчиной</t>
  </si>
  <si>
    <t>Канапе из языка и корнишонов</t>
  </si>
  <si>
    <t>Канапе камамбер с грецким орехом</t>
  </si>
  <si>
    <t>Канапе из сыра фета и винограда</t>
  </si>
  <si>
    <t>Канапе с красной икрой</t>
  </si>
  <si>
    <t>Рулет из семги</t>
  </si>
  <si>
    <t>Лосось, маринованный в трехцветном перце</t>
  </si>
  <si>
    <t>Карпаччо из осьминога</t>
  </si>
  <si>
    <t>Гренка с паштетом из печени</t>
  </si>
  <si>
    <t>Гаспачо классический с гренкой (подача в олдфешене)</t>
  </si>
  <si>
    <t>Суп овощной (подача в олдфешене)</t>
  </si>
  <si>
    <t>(банан, клубника, базилик, физалис)</t>
  </si>
  <si>
    <t>Гренка с куриной грудкой</t>
  </si>
  <si>
    <t>Бутерброд с карбонадом и помидорами</t>
  </si>
  <si>
    <t>Бутерброд с семгой</t>
  </si>
  <si>
    <t>Клубный сэндвич (четверть)</t>
  </si>
  <si>
    <t>Панини с курицей</t>
  </si>
  <si>
    <t>Беккен с капустой</t>
  </si>
  <si>
    <t>Жульен из грибов в тарталетке</t>
  </si>
  <si>
    <t>Жульен из языка в тарталетке</t>
  </si>
  <si>
    <t>Самса</t>
  </si>
  <si>
    <t>Шашлык из курицы на шпажке</t>
  </si>
  <si>
    <t>Шашлык из семги на шпажке</t>
  </si>
  <si>
    <t>Шашлык из говядины на шпажке</t>
  </si>
  <si>
    <t>Люля из баранины</t>
  </si>
  <si>
    <t>Утиное филе под облепиховым соусом</t>
  </si>
  <si>
    <t>Семга со спаржей и шпинатным соусом</t>
  </si>
  <si>
    <t>Круассан  (с повидлом; со сгущенкой; с шоколадом)</t>
  </si>
  <si>
    <t>Киш лорен с клубникой</t>
  </si>
  <si>
    <t>Пирожное яблочное</t>
  </si>
  <si>
    <t>Кекс банановый</t>
  </si>
  <si>
    <t>Пирог черничный</t>
  </si>
  <si>
    <t>Рулет с вишней</t>
  </si>
  <si>
    <t>Шоколадное бисквитное печенье</t>
  </si>
  <si>
    <t>Плюшка датская с изюмом</t>
  </si>
  <si>
    <t>Кекс бисквитный лимонный</t>
  </si>
  <si>
    <t>Печенье с белым шоколадом</t>
  </si>
  <si>
    <t>Булочка слоено-заварная</t>
  </si>
  <si>
    <t>Французские макаронас</t>
  </si>
  <si>
    <t>Корзиночка с ягодами</t>
  </si>
  <si>
    <t>Птифуры черничные</t>
  </si>
  <si>
    <t>Птифуры шоколадные</t>
  </si>
  <si>
    <t>Птифуры бисквитные с гляссажем</t>
  </si>
  <si>
    <t>Конфеты ручной работы в ассортименте</t>
  </si>
  <si>
    <t>Трюфель собственного производства</t>
  </si>
  <si>
    <t>Сэндвич с говядиной</t>
  </si>
  <si>
    <t>Сэндвич со свининой</t>
  </si>
  <si>
    <t>Сэндвич с индейкой</t>
  </si>
  <si>
    <t>Гамбургер с котлетой из говядины</t>
  </si>
  <si>
    <t>Овсяное печенье</t>
  </si>
  <si>
    <t>Овсяное печенье с шоколадом</t>
  </si>
  <si>
    <t>Миндальное печенье</t>
  </si>
  <si>
    <t>Американское печенье с шоколадом</t>
  </si>
  <si>
    <t>Пирожки в ассортименте</t>
  </si>
  <si>
    <t>Шоколадное суфле</t>
  </si>
  <si>
    <t>170\10</t>
  </si>
  <si>
    <t>Кыстыбый с картофелем</t>
  </si>
  <si>
    <t>1кг</t>
  </si>
  <si>
    <t>Белиш</t>
  </si>
  <si>
    <t>Белиш с гусем</t>
  </si>
  <si>
    <t>Губадия</t>
  </si>
  <si>
    <t>Каравай</t>
  </si>
  <si>
    <t>Морс (клюквенный, облепиховый, смородиновый, брусничный)</t>
  </si>
  <si>
    <t xml:space="preserve">Заказчик (Ф.И.О.)  </t>
  </si>
  <si>
    <t>Гаспачо с тигровой креветкой</t>
  </si>
  <si>
    <t>Гаспачо с беконом</t>
  </si>
  <si>
    <t>Канапе «Цезарь» с тигровой креветкой</t>
  </si>
  <si>
    <t>Винный суп с креветкой</t>
  </si>
  <si>
    <t>Канапе «Ростбиф»</t>
  </si>
  <si>
    <t>Канапе «Магре»</t>
  </si>
  <si>
    <t>Канапе прошутто</t>
  </si>
  <si>
    <t>Канапе с тунцом</t>
  </si>
  <si>
    <t>Канапе из  копченой утки</t>
  </si>
  <si>
    <t xml:space="preserve">Канапе «Капрезе» </t>
  </si>
  <si>
    <t>Сэндвич с курицей</t>
  </si>
  <si>
    <t>Брускетта с шампиньонами</t>
  </si>
  <si>
    <t>Брускетта с куриной грудкой</t>
  </si>
  <si>
    <t>Жульен из языка и грибов в тарталетке</t>
  </si>
  <si>
    <t xml:space="preserve">Элеш с курицей </t>
  </si>
  <si>
    <t>Калеве</t>
  </si>
  <si>
    <t>Булочка с вишней и миндальным кремом</t>
  </si>
  <si>
    <t>ЗАКУСКИ НА АПЕРИТИВ И КОФЕ-БРЕЙК</t>
  </si>
  <si>
    <t>БУТЕРБРОДЫ И СЭНДВИЧИ</t>
  </si>
  <si>
    <t>ВЫПЕЧКА И ГОРЯЧИЕ ЗАКУСКИ</t>
  </si>
  <si>
    <t>ВЫПЕЧКА СЛАДКАЯ</t>
  </si>
  <si>
    <t>ПТИФУРЫ*</t>
  </si>
  <si>
    <t>НАПИТКИ</t>
  </si>
  <si>
    <t>Канапе на вилках:</t>
  </si>
  <si>
    <t>Лосось с огурцом</t>
  </si>
  <si>
    <t>Бекон с черри</t>
  </si>
  <si>
    <t>Камамбер с анчоусом</t>
  </si>
  <si>
    <t>Овощи</t>
  </si>
  <si>
    <t>Шампиньон с сыром</t>
  </si>
  <si>
    <t>Ростбиф с перцем</t>
  </si>
  <si>
    <t>Ростбиф с черри</t>
  </si>
  <si>
    <t>Капрезе</t>
  </si>
  <si>
    <t>с осьминогом</t>
  </si>
  <si>
    <t>с креветкой</t>
  </si>
  <si>
    <t xml:space="preserve">с лососем </t>
  </si>
  <si>
    <t>с угрем</t>
  </si>
  <si>
    <t xml:space="preserve">с тунцом </t>
  </si>
  <si>
    <t xml:space="preserve">Гренка с паштетом </t>
  </si>
  <si>
    <t>Брускетта с печеным перцем</t>
  </si>
  <si>
    <t>Брускетта со спаржей</t>
  </si>
  <si>
    <t>Хлебцы с закусками:</t>
  </si>
  <si>
    <t>Карпаччо из осьминога с салатом из овощей</t>
  </si>
  <si>
    <t>Копченая утка с черри</t>
  </si>
  <si>
    <t>Лодочки с начинками:</t>
  </si>
  <si>
    <t>ГОРЯЧИЕ БЛЮДА</t>
  </si>
  <si>
    <t>1 кг</t>
  </si>
  <si>
    <t>Куриный террин</t>
  </si>
  <si>
    <t>Куриный рулет</t>
  </si>
  <si>
    <t>Буженина свиная</t>
  </si>
  <si>
    <t>Говяжий рулет с грибами</t>
  </si>
  <si>
    <t>Свиная грудинка</t>
  </si>
  <si>
    <t>Семга в фило тесте</t>
  </si>
  <si>
    <t>ФРУКТЫ</t>
  </si>
  <si>
    <t>Декор из фруктов</t>
  </si>
  <si>
    <t>Груша</t>
  </si>
  <si>
    <t>Персики</t>
  </si>
  <si>
    <t>Слива</t>
  </si>
  <si>
    <t>Нектарин</t>
  </si>
  <si>
    <t>Черешня</t>
  </si>
  <si>
    <t>Арбузные шарики</t>
  </si>
  <si>
    <t>Дынные шарики</t>
  </si>
  <si>
    <t>1,8 кг</t>
  </si>
  <si>
    <t>Канапе с ветчиной и жареными томатами черри</t>
  </si>
  <si>
    <t>Креветка «Цезарь»</t>
  </si>
  <si>
    <t>Чеддер с виноградом</t>
  </si>
  <si>
    <t>Курица «Цезарь»</t>
  </si>
  <si>
    <t>Прошутто с виноградом</t>
  </si>
  <si>
    <t>Утка с дорблю</t>
  </si>
  <si>
    <t>Ростбиф с соусом гремолата</t>
  </si>
  <si>
    <t>Овощное канапе  № 1</t>
  </si>
  <si>
    <t>(черри, огурец, болгарский перец)</t>
  </si>
  <si>
    <t>Овощное канапе  № 2</t>
  </si>
  <si>
    <t>(редис, черри, корень сельдерея, салат)</t>
  </si>
  <si>
    <t>Фруктовое канапе № 1</t>
  </si>
  <si>
    <t>(виноград, яблоко, ананас, мята)</t>
  </si>
  <si>
    <t>Фруктовое канапе № 2</t>
  </si>
  <si>
    <t>Террин из фуа-гра</t>
  </si>
  <si>
    <t>Панини «Ростбиф»</t>
  </si>
  <si>
    <t>Панини «Прошутто» (с ветчиной)</t>
  </si>
  <si>
    <t>Брускетта с вяленым окороком</t>
  </si>
  <si>
    <t>(лосось собственного посола на булочке с маслом)</t>
  </si>
  <si>
    <t>(багет, паштет из куриной печени, огурец, черри)</t>
  </si>
  <si>
    <t>Гриссини с окороком</t>
  </si>
  <si>
    <t>Сэндвич с куриным террином</t>
  </si>
  <si>
    <t>(тост, террин из курицы, соус из томатного сливочного сыра)</t>
  </si>
  <si>
    <t>(багет, соус из томатного сливочного сыра, печеного перца)</t>
  </si>
  <si>
    <t>(багет, соус из томатного сливочного сыра, спаржи и кедровых орехов)</t>
  </si>
  <si>
    <t>Брускетта с томатами и соусом песто</t>
  </si>
  <si>
    <t>(багет, соус песто, томаты черри)</t>
  </si>
  <si>
    <t>Томатный рулетик со слабосоленой семгой</t>
  </si>
  <si>
    <t>Стриплойн с соусом «Бригард» с помидорами</t>
  </si>
  <si>
    <t>Террин из судака с лососем</t>
  </si>
  <si>
    <t>Эчпочмак (треугольник с картофем и мясом)</t>
  </si>
  <si>
    <t>Вак-белиш</t>
  </si>
  <si>
    <t xml:space="preserve">Чак-чак </t>
  </si>
  <si>
    <t>Пирожное «Лодочка с вишней»</t>
  </si>
  <si>
    <t>Пирожное «Аламбра»</t>
  </si>
  <si>
    <t>Печенье «ореховое»</t>
  </si>
  <si>
    <t>Печенье «Фундучное»</t>
  </si>
  <si>
    <t>Печенье из халвы</t>
  </si>
  <si>
    <t>Птифуры «Чиз-кейк»</t>
  </si>
  <si>
    <t>Птифуры мармеладные</t>
  </si>
  <si>
    <t>Птифуры черносмородиновые</t>
  </si>
  <si>
    <t>Птифуры шоколадные с хрустящим пралине</t>
  </si>
  <si>
    <t>Шоколадная чашка с лаймовым кремом</t>
  </si>
  <si>
    <t>Чай Just tea   (сахар, лимон)</t>
  </si>
  <si>
    <t>Чай Malton  (сахар, лимон)</t>
  </si>
  <si>
    <t>Кофе заварной «Паулиг»</t>
  </si>
  <si>
    <t>«Эвиан» б/г</t>
  </si>
  <si>
    <t>Сок «Добрый» в ассортименте</t>
  </si>
  <si>
    <t>Сок «Я» в ассортименте</t>
  </si>
  <si>
    <t>Молоко Parmalat 3,5%</t>
  </si>
  <si>
    <t>*птифуры - ассорти из разного маленького печенья (или пирожных)</t>
  </si>
  <si>
    <t>Цена, руб.</t>
  </si>
  <si>
    <t>Кол-во</t>
  </si>
  <si>
    <t>(томатная тортилья, сливочный сыр, слабосоленая семга, огрурец)</t>
  </si>
  <si>
    <t>Расстегай с рыбой (семга)</t>
  </si>
  <si>
    <t>Запеченная говяжья грудинка</t>
  </si>
  <si>
    <t>НАЦИОНАЛЬНАЯ ТАТАРСКАЯ ВЫПЕЧКА</t>
  </si>
  <si>
    <t>«Аква минерале» с газом/ без газа</t>
  </si>
  <si>
    <t xml:space="preserve">«Сармановская» вода, с газом/без газа </t>
  </si>
  <si>
    <t>1 л</t>
  </si>
  <si>
    <t>0,5 л</t>
  </si>
  <si>
    <t>0,6 л</t>
  </si>
  <si>
    <t>200 мл</t>
  </si>
  <si>
    <t>0,33 л</t>
  </si>
  <si>
    <t>1 шт</t>
  </si>
  <si>
    <t>Саварен(сдобная булочка, пропитанная сиропом с помадкой и джемом)</t>
  </si>
  <si>
    <t>Банкетное предложение</t>
  </si>
  <si>
    <t>Белое</t>
  </si>
  <si>
    <t>Маркиз де Шанте п/сл, сухое (Франция)</t>
  </si>
  <si>
    <t>Красное</t>
  </si>
  <si>
    <t>Лозано п/сл, сухое (Испания)</t>
  </si>
  <si>
    <t>Канапе «Цезарь» с курицей</t>
  </si>
  <si>
    <t>хворост</t>
  </si>
  <si>
    <t>1кн</t>
  </si>
  <si>
    <t>Кофе "Нескафе Мокамбо"</t>
  </si>
  <si>
    <t>201 мл</t>
  </si>
  <si>
    <t>Перье</t>
  </si>
  <si>
    <r>
      <rPr>
        <b/>
        <i/>
        <sz val="12"/>
        <rFont val="Calibri"/>
        <family val="2"/>
      </rPr>
      <t>Мероприятие:      Кол-во гостей</t>
    </r>
    <r>
      <rPr>
        <i/>
        <sz val="12"/>
        <rFont val="Calibri"/>
        <family val="2"/>
      </rPr>
      <t xml:space="preserve"> </t>
    </r>
  </si>
  <si>
    <r>
      <rPr>
        <b/>
        <i/>
        <sz val="12"/>
        <rFont val="Calibri"/>
        <family val="2"/>
      </rPr>
      <t>Дата:</t>
    </r>
    <r>
      <rPr>
        <i/>
        <sz val="12"/>
        <rFont val="Calibri"/>
        <family val="2"/>
      </rPr>
      <t xml:space="preserve">      </t>
    </r>
    <r>
      <rPr>
        <b/>
        <i/>
        <sz val="12"/>
        <rFont val="Calibri"/>
        <family val="2"/>
      </rPr>
      <t>Время начала</t>
    </r>
    <r>
      <rPr>
        <i/>
        <sz val="12"/>
        <rFont val="Calibri"/>
        <family val="2"/>
      </rPr>
      <t xml:space="preserve">             </t>
    </r>
    <r>
      <rPr>
        <b/>
        <i/>
        <sz val="12"/>
        <rFont val="Calibri"/>
        <family val="2"/>
      </rPr>
      <t xml:space="preserve">Время окончания  </t>
    </r>
  </si>
  <si>
    <r>
      <rPr>
        <b/>
        <i/>
        <sz val="12"/>
        <rFont val="Calibri"/>
        <family val="2"/>
      </rPr>
      <t xml:space="preserve">Тел.: </t>
    </r>
    <r>
      <rPr>
        <i/>
        <sz val="12"/>
        <rFont val="Calibri"/>
        <family val="2"/>
      </rPr>
      <t xml:space="preserve">                                                    </t>
    </r>
    <r>
      <rPr>
        <b/>
        <i/>
        <sz val="12"/>
        <rFont val="Calibri"/>
        <family val="2"/>
      </rPr>
      <t xml:space="preserve">E-mail: </t>
    </r>
  </si>
  <si>
    <r>
      <t xml:space="preserve">Вид оплаты </t>
    </r>
    <r>
      <rPr>
        <i/>
        <sz val="12"/>
        <rFont val="Calibri"/>
        <family val="2"/>
      </rPr>
      <t xml:space="preserve">                                                      </t>
    </r>
    <r>
      <rPr>
        <b/>
        <i/>
        <sz val="12"/>
        <rFont val="Calibri"/>
        <family val="2"/>
      </rPr>
      <t xml:space="preserve"> Предоплата</t>
    </r>
    <r>
      <rPr>
        <i/>
        <sz val="12"/>
        <rFont val="Calibri"/>
        <family val="2"/>
      </rPr>
      <t xml:space="preserve"> </t>
    </r>
  </si>
  <si>
    <r>
      <rPr>
        <b/>
        <i/>
        <sz val="12"/>
        <rFont val="Calibri"/>
        <family val="2"/>
      </rPr>
      <t xml:space="preserve">Заказ принял: </t>
    </r>
    <r>
      <rPr>
        <i/>
        <sz val="12"/>
        <rFont val="Calibri"/>
        <family val="2"/>
      </rPr>
      <t xml:space="preserve">       </t>
    </r>
    <r>
      <rPr>
        <b/>
        <i/>
        <sz val="12"/>
        <rFont val="Calibri"/>
        <family val="2"/>
      </rPr>
      <t xml:space="preserve">Дата: </t>
    </r>
    <r>
      <rPr>
        <i/>
        <sz val="12"/>
        <rFont val="Calibri"/>
        <family val="2"/>
      </rPr>
      <t xml:space="preserve"> </t>
    </r>
  </si>
  <si>
    <r>
      <t xml:space="preserve">Канапе </t>
    </r>
    <r>
      <rPr>
        <b/>
        <sz val="12"/>
        <rFont val="Calibri"/>
        <family val="2"/>
      </rPr>
      <t>«</t>
    </r>
    <r>
      <rPr>
        <b/>
        <i/>
        <sz val="12"/>
        <rFont val="Calibri"/>
        <family val="2"/>
      </rPr>
      <t>Дорблю-черри</t>
    </r>
    <r>
      <rPr>
        <b/>
        <sz val="12"/>
        <rFont val="Calibri"/>
        <family val="2"/>
      </rPr>
      <t>»</t>
    </r>
  </si>
  <si>
    <t>Абрикосы</t>
  </si>
  <si>
    <t>Флоресита сухое, п/сл (Испания)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</si>
</sst>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&quot;р.&quot;"/>
    <numFmt numFmtId="184" formatCode="[$-FC19]d\ mmmm\ yyyy\ &quot;г.&quot;"/>
    <numFmt numFmtId="185" formatCode="_-* #,##0.00&quot;р.&quot;_-;\-* #,##0.00&quot;р.&quot;_-;_-* \-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i/>
      <sz val="12"/>
      <name val="Arial"/>
      <family val="2"/>
    </font>
    <font>
      <i/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u val="single"/>
      <sz val="14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/>
    </xf>
    <xf numFmtId="183" fontId="3" fillId="0" borderId="10" xfId="45" applyNumberFormat="1" applyFont="1" applyFill="1" applyBorder="1" applyAlignment="1">
      <alignment horizontal="right"/>
    </xf>
    <xf numFmtId="183" fontId="3" fillId="0" borderId="10" xfId="45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0" fontId="2" fillId="0" borderId="0" xfId="43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0" fontId="3" fillId="0" borderId="0" xfId="45" applyFont="1" applyBorder="1" applyAlignment="1">
      <alignment horizontal="center" vertical="top"/>
    </xf>
    <xf numFmtId="170" fontId="2" fillId="0" borderId="0" xfId="43" applyFont="1" applyAlignment="1">
      <alignment horizontal="center"/>
    </xf>
    <xf numFmtId="0" fontId="2" fillId="0" borderId="0" xfId="0" applyFont="1" applyAlignment="1">
      <alignment horizontal="left"/>
    </xf>
    <xf numFmtId="170" fontId="3" fillId="0" borderId="0" xfId="43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85" fontId="3" fillId="0" borderId="10" xfId="43" applyNumberFormat="1" applyFont="1" applyFill="1" applyBorder="1" applyAlignment="1" applyProtection="1">
      <alignment horizontal="right" vertical="top" shrinkToFit="1"/>
      <protection/>
    </xf>
    <xf numFmtId="0" fontId="31" fillId="0" borderId="0" xfId="0" applyFont="1" applyAlignment="1">
      <alignment/>
    </xf>
    <xf numFmtId="0" fontId="28" fillId="33" borderId="0" xfId="0" applyFont="1" applyFill="1" applyAlignment="1">
      <alignment/>
    </xf>
    <xf numFmtId="170" fontId="3" fillId="0" borderId="10" xfId="43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167" fontId="3" fillId="0" borderId="10" xfId="45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70" fontId="2" fillId="0" borderId="0" xfId="43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0" fontId="2" fillId="0" borderId="10" xfId="43" applyFont="1" applyBorder="1" applyAlignment="1">
      <alignment horizontal="center" vertical="top"/>
    </xf>
    <xf numFmtId="0" fontId="28" fillId="0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shrinkToFit="1"/>
    </xf>
    <xf numFmtId="167" fontId="3" fillId="0" borderId="10" xfId="43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/>
    </xf>
    <xf numFmtId="167" fontId="3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70" fontId="3" fillId="0" borderId="10" xfId="45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justify" vertical="top" shrinkToFit="1"/>
    </xf>
    <xf numFmtId="0" fontId="3" fillId="0" borderId="10" xfId="0" applyFont="1" applyFill="1" applyBorder="1" applyAlignment="1">
      <alignment horizontal="center" wrapText="1"/>
    </xf>
    <xf numFmtId="170" fontId="3" fillId="0" borderId="10" xfId="45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left" vertical="top"/>
    </xf>
    <xf numFmtId="17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shrinkToFit="1"/>
    </xf>
    <xf numFmtId="167" fontId="3" fillId="0" borderId="10" xfId="45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shrinkToFit="1"/>
    </xf>
    <xf numFmtId="170" fontId="9" fillId="0" borderId="10" xfId="43" applyNumberFormat="1" applyFont="1" applyFill="1" applyBorder="1" applyAlignment="1">
      <alignment horizontal="right" shrinkToFit="1"/>
    </xf>
    <xf numFmtId="167" fontId="9" fillId="0" borderId="10" xfId="4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 shrinkToFit="1"/>
    </xf>
    <xf numFmtId="166" fontId="3" fillId="0" borderId="10" xfId="45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 vertical="top" shrinkToFit="1"/>
    </xf>
    <xf numFmtId="170" fontId="3" fillId="0" borderId="10" xfId="45" applyFont="1" applyFill="1" applyBorder="1" applyAlignment="1">
      <alignment horizontal="right" shrinkToFit="1"/>
    </xf>
    <xf numFmtId="167" fontId="3" fillId="0" borderId="10" xfId="43" applyNumberFormat="1" applyFont="1" applyFill="1" applyBorder="1" applyAlignment="1">
      <alignment horizontal="right" shrinkToFit="1"/>
    </xf>
    <xf numFmtId="167" fontId="3" fillId="0" borderId="10" xfId="46" applyNumberFormat="1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center" vertical="top"/>
    </xf>
    <xf numFmtId="183" fontId="32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167" fontId="3" fillId="0" borderId="11" xfId="45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70" fontId="3" fillId="0" borderId="10" xfId="45" applyFont="1" applyFill="1" applyBorder="1" applyAlignment="1">
      <alignment horizontal="right" vertical="top" shrinkToFit="1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0" fontId="2" fillId="0" borderId="0" xfId="43" applyFont="1" applyFill="1" applyBorder="1" applyAlignment="1">
      <alignment horizontal="center" vertical="top"/>
    </xf>
    <xf numFmtId="170" fontId="2" fillId="0" borderId="0" xfId="4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0</xdr:rowOff>
    </xdr:from>
    <xdr:to>
      <xdr:col>1</xdr:col>
      <xdr:colOff>3505200</xdr:colOff>
      <xdr:row>0</xdr:row>
      <xdr:rowOff>0</xdr:rowOff>
    </xdr:to>
    <xdr:pic>
      <xdr:nvPicPr>
        <xdr:cNvPr id="1" name="Рисунок 2" descr="D:\Мои документы\РЕСТОРАН\ВАЛЕНТИН\АРО\Фирменный Стиль\лого Круглый стол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2095500</xdr:colOff>
      <xdr:row>0</xdr:row>
      <xdr:rowOff>57150</xdr:rowOff>
    </xdr:from>
    <xdr:to>
      <xdr:col>1</xdr:col>
      <xdr:colOff>3505200</xdr:colOff>
      <xdr:row>3</xdr:row>
      <xdr:rowOff>152400</xdr:rowOff>
    </xdr:to>
    <xdr:pic>
      <xdr:nvPicPr>
        <xdr:cNvPr id="2" name="Рисунок 2" descr="D:\Мои документы\РЕСТОРАН\ВАЛЕНТИН\АРО\Фирменный Стиль\лого Круглый стол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715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PageLayoutView="0" workbookViewId="0" topLeftCell="A148">
      <selection activeCell="I11" sqref="I11"/>
    </sheetView>
  </sheetViews>
  <sheetFormatPr defaultColWidth="8.8515625" defaultRowHeight="15"/>
  <cols>
    <col min="1" max="1" width="9.140625" style="18" customWidth="1"/>
    <col min="2" max="2" width="52.57421875" style="14" customWidth="1"/>
    <col min="3" max="3" width="8.8515625" style="15" customWidth="1"/>
    <col min="4" max="4" width="14.57421875" style="41" customWidth="1"/>
    <col min="5" max="5" width="12.140625" style="21" customWidth="1"/>
    <col min="6" max="6" width="15.7109375" style="13" customWidth="1"/>
    <col min="7" max="16384" width="8.8515625" style="13" customWidth="1"/>
  </cols>
  <sheetData>
    <row r="1" spans="1:6" ht="15.75" customHeight="1">
      <c r="A1" s="7"/>
      <c r="B1" s="8"/>
      <c r="C1" s="9"/>
      <c r="D1" s="10"/>
      <c r="E1" s="11"/>
      <c r="F1" s="12"/>
    </row>
    <row r="2" spans="1:6" ht="15.75">
      <c r="A2" s="7"/>
      <c r="D2" s="16"/>
      <c r="E2" s="11"/>
      <c r="F2" s="12"/>
    </row>
    <row r="3" spans="1:6" ht="15.75">
      <c r="A3" s="7"/>
      <c r="D3" s="16"/>
      <c r="E3" s="11"/>
      <c r="F3" s="12"/>
    </row>
    <row r="4" spans="1:6" ht="15.75">
      <c r="A4" s="7"/>
      <c r="D4" s="16"/>
      <c r="E4" s="11"/>
      <c r="F4" s="12"/>
    </row>
    <row r="5" spans="1:6" ht="17.25">
      <c r="A5" s="44" t="s">
        <v>1</v>
      </c>
      <c r="B5" s="44"/>
      <c r="C5" s="44"/>
      <c r="D5" s="44"/>
      <c r="E5" s="44"/>
      <c r="F5" s="12"/>
    </row>
    <row r="6" spans="1:6" ht="15.75">
      <c r="A6" s="17"/>
      <c r="B6" s="18" t="s">
        <v>208</v>
      </c>
      <c r="C6" s="19"/>
      <c r="D6" s="20"/>
      <c r="F6" s="12"/>
    </row>
    <row r="7" spans="1:6" ht="15.75">
      <c r="A7" s="17"/>
      <c r="B7" s="18" t="s">
        <v>209</v>
      </c>
      <c r="C7" s="19"/>
      <c r="D7" s="20"/>
      <c r="F7" s="12"/>
    </row>
    <row r="8" spans="1:6" ht="15.75">
      <c r="A8" s="17"/>
      <c r="B8" s="19" t="s">
        <v>68</v>
      </c>
      <c r="C8" s="19"/>
      <c r="D8" s="20"/>
      <c r="F8" s="12"/>
    </row>
    <row r="9" spans="1:6" ht="15.75">
      <c r="A9" s="17"/>
      <c r="B9" s="18" t="s">
        <v>210</v>
      </c>
      <c r="C9" s="19"/>
      <c r="D9" s="20"/>
      <c r="F9" s="12"/>
    </row>
    <row r="10" spans="1:6" ht="15.75">
      <c r="A10" s="17"/>
      <c r="B10" s="19" t="s">
        <v>211</v>
      </c>
      <c r="C10" s="22"/>
      <c r="D10" s="20"/>
      <c r="F10" s="12"/>
    </row>
    <row r="11" spans="1:6" ht="15.75">
      <c r="A11" s="17"/>
      <c r="B11" s="18" t="s">
        <v>212</v>
      </c>
      <c r="C11" s="22"/>
      <c r="D11" s="23"/>
      <c r="F11" s="12"/>
    </row>
    <row r="12" spans="1:6" ht="19.5" customHeight="1">
      <c r="A12" s="17"/>
      <c r="B12" s="19" t="s">
        <v>0</v>
      </c>
      <c r="C12" s="22"/>
      <c r="D12" s="23"/>
      <c r="F12" s="12"/>
    </row>
    <row r="13" spans="1:5" ht="15.75">
      <c r="A13" s="2" t="s">
        <v>2</v>
      </c>
      <c r="B13" s="1" t="s">
        <v>3</v>
      </c>
      <c r="C13" s="24" t="s">
        <v>183</v>
      </c>
      <c r="D13" s="24" t="s">
        <v>182</v>
      </c>
      <c r="E13" s="1" t="s">
        <v>4</v>
      </c>
    </row>
    <row r="14" spans="1:5" ht="21" customHeight="1">
      <c r="A14" s="28"/>
      <c r="B14" s="45" t="s">
        <v>86</v>
      </c>
      <c r="C14" s="4"/>
      <c r="D14" s="4"/>
      <c r="E14" s="4"/>
    </row>
    <row r="15" spans="1:6" ht="15.75" customHeight="1">
      <c r="A15" s="3">
        <v>75</v>
      </c>
      <c r="B15" s="46" t="s">
        <v>5</v>
      </c>
      <c r="C15" s="4"/>
      <c r="D15" s="33">
        <v>75</v>
      </c>
      <c r="E15" s="47">
        <f aca="true" t="shared" si="0" ref="E15:E23">D15*C15</f>
        <v>0</v>
      </c>
      <c r="F15" s="25"/>
    </row>
    <row r="16" spans="1:6" ht="15.75" customHeight="1">
      <c r="A16" s="3">
        <v>48</v>
      </c>
      <c r="B16" s="46" t="s">
        <v>6</v>
      </c>
      <c r="C16" s="4"/>
      <c r="D16" s="33">
        <v>95</v>
      </c>
      <c r="E16" s="47">
        <f t="shared" si="0"/>
        <v>0</v>
      </c>
      <c r="F16" s="26"/>
    </row>
    <row r="17" spans="1:6" ht="15.75" customHeight="1">
      <c r="A17" s="3">
        <v>30</v>
      </c>
      <c r="B17" s="46" t="s">
        <v>7</v>
      </c>
      <c r="C17" s="4"/>
      <c r="D17" s="33">
        <v>90</v>
      </c>
      <c r="E17" s="47">
        <f t="shared" si="0"/>
        <v>0</v>
      </c>
      <c r="F17" s="27"/>
    </row>
    <row r="18" spans="1:6" ht="15.75" customHeight="1">
      <c r="A18" s="3">
        <v>50</v>
      </c>
      <c r="B18" s="46" t="s">
        <v>8</v>
      </c>
      <c r="C18" s="4"/>
      <c r="D18" s="33">
        <v>90</v>
      </c>
      <c r="E18" s="47">
        <f t="shared" si="0"/>
        <v>0</v>
      </c>
      <c r="F18" s="26"/>
    </row>
    <row r="19" spans="1:6" ht="15.75" customHeight="1">
      <c r="A19" s="3">
        <v>50</v>
      </c>
      <c r="B19" s="48" t="s">
        <v>131</v>
      </c>
      <c r="C19" s="4"/>
      <c r="D19" s="33">
        <v>75</v>
      </c>
      <c r="E19" s="47">
        <f t="shared" si="0"/>
        <v>0</v>
      </c>
      <c r="F19" s="26"/>
    </row>
    <row r="20" spans="1:6" ht="15.75" customHeight="1">
      <c r="A20" s="3">
        <v>35</v>
      </c>
      <c r="B20" s="46" t="s">
        <v>9</v>
      </c>
      <c r="C20" s="4"/>
      <c r="D20" s="33">
        <v>95</v>
      </c>
      <c r="E20" s="47">
        <f t="shared" si="0"/>
        <v>0</v>
      </c>
      <c r="F20" s="26"/>
    </row>
    <row r="21" spans="1:6" ht="15.75" customHeight="1">
      <c r="A21" s="3">
        <v>40</v>
      </c>
      <c r="B21" s="46" t="s">
        <v>213</v>
      </c>
      <c r="C21" s="4"/>
      <c r="D21" s="33">
        <v>95</v>
      </c>
      <c r="E21" s="47">
        <f t="shared" si="0"/>
        <v>0</v>
      </c>
      <c r="F21" s="26"/>
    </row>
    <row r="22" spans="1:6" ht="15.75" customHeight="1">
      <c r="A22" s="3">
        <v>50</v>
      </c>
      <c r="B22" s="46" t="s">
        <v>10</v>
      </c>
      <c r="C22" s="4"/>
      <c r="D22" s="33">
        <v>85</v>
      </c>
      <c r="E22" s="47">
        <f t="shared" si="0"/>
        <v>0</v>
      </c>
      <c r="F22" s="26"/>
    </row>
    <row r="23" spans="1:6" ht="15.75" customHeight="1">
      <c r="A23" s="3">
        <v>45</v>
      </c>
      <c r="B23" s="46" t="s">
        <v>202</v>
      </c>
      <c r="C23" s="4"/>
      <c r="D23" s="33">
        <v>65</v>
      </c>
      <c r="E23" s="47">
        <f t="shared" si="0"/>
        <v>0</v>
      </c>
      <c r="F23" s="26"/>
    </row>
    <row r="24" spans="1:5" ht="15.75" customHeight="1">
      <c r="A24" s="28">
        <v>37</v>
      </c>
      <c r="B24" s="49" t="s">
        <v>71</v>
      </c>
      <c r="C24" s="4"/>
      <c r="D24" s="50">
        <v>95</v>
      </c>
      <c r="E24" s="47">
        <f>D24*C24</f>
        <v>0</v>
      </c>
    </row>
    <row r="25" spans="1:5" ht="18.75">
      <c r="A25" s="28"/>
      <c r="B25" s="51" t="s">
        <v>92</v>
      </c>
      <c r="C25" s="52"/>
      <c r="D25" s="33"/>
      <c r="E25" s="47"/>
    </row>
    <row r="26" spans="1:5" ht="15.75">
      <c r="A26" s="53">
        <v>17</v>
      </c>
      <c r="B26" s="54" t="s">
        <v>93</v>
      </c>
      <c r="C26" s="52"/>
      <c r="D26" s="33">
        <v>25</v>
      </c>
      <c r="E26" s="47">
        <f aca="true" t="shared" si="1" ref="E26:E38">D26*C26</f>
        <v>0</v>
      </c>
    </row>
    <row r="27" spans="1:5" ht="15.75">
      <c r="A27" s="53">
        <v>31</v>
      </c>
      <c r="B27" s="54" t="s">
        <v>132</v>
      </c>
      <c r="C27" s="52"/>
      <c r="D27" s="33">
        <v>85</v>
      </c>
      <c r="E27" s="47">
        <f t="shared" si="1"/>
        <v>0</v>
      </c>
    </row>
    <row r="28" spans="1:5" ht="15.75">
      <c r="A28" s="53">
        <v>25</v>
      </c>
      <c r="B28" s="54" t="s">
        <v>94</v>
      </c>
      <c r="C28" s="52"/>
      <c r="D28" s="33">
        <v>85</v>
      </c>
      <c r="E28" s="47">
        <f t="shared" si="1"/>
        <v>0</v>
      </c>
    </row>
    <row r="29" spans="1:5" ht="15.75">
      <c r="A29" s="53">
        <v>22</v>
      </c>
      <c r="B29" s="54" t="s">
        <v>95</v>
      </c>
      <c r="C29" s="52"/>
      <c r="D29" s="33">
        <v>120</v>
      </c>
      <c r="E29" s="47">
        <f t="shared" si="1"/>
        <v>0</v>
      </c>
    </row>
    <row r="30" spans="1:5" ht="15.75">
      <c r="A30" s="53">
        <v>18</v>
      </c>
      <c r="B30" s="54" t="s">
        <v>96</v>
      </c>
      <c r="C30" s="52"/>
      <c r="D30" s="33">
        <v>20</v>
      </c>
      <c r="E30" s="47">
        <f t="shared" si="1"/>
        <v>0</v>
      </c>
    </row>
    <row r="31" spans="1:5" ht="15.75">
      <c r="A31" s="53">
        <v>33</v>
      </c>
      <c r="B31" s="54" t="s">
        <v>97</v>
      </c>
      <c r="C31" s="52"/>
      <c r="D31" s="33">
        <v>35</v>
      </c>
      <c r="E31" s="47">
        <f t="shared" si="1"/>
        <v>0</v>
      </c>
    </row>
    <row r="32" spans="1:5" ht="15.75">
      <c r="A32" s="53">
        <v>16</v>
      </c>
      <c r="B32" s="54" t="s">
        <v>133</v>
      </c>
      <c r="C32" s="52"/>
      <c r="D32" s="33">
        <v>30</v>
      </c>
      <c r="E32" s="47">
        <f t="shared" si="1"/>
        <v>0</v>
      </c>
    </row>
    <row r="33" spans="1:5" ht="15.75">
      <c r="A33" s="53">
        <v>33</v>
      </c>
      <c r="B33" s="54" t="s">
        <v>98</v>
      </c>
      <c r="C33" s="52"/>
      <c r="D33" s="33">
        <v>140</v>
      </c>
      <c r="E33" s="47">
        <f t="shared" si="1"/>
        <v>0</v>
      </c>
    </row>
    <row r="34" spans="1:5" ht="15.75">
      <c r="A34" s="53">
        <v>35</v>
      </c>
      <c r="B34" s="54" t="s">
        <v>134</v>
      </c>
      <c r="C34" s="52"/>
      <c r="D34" s="33">
        <v>40</v>
      </c>
      <c r="E34" s="47">
        <f t="shared" si="1"/>
        <v>0</v>
      </c>
    </row>
    <row r="35" spans="1:5" ht="15.75">
      <c r="A35" s="53">
        <v>18</v>
      </c>
      <c r="B35" s="54" t="s">
        <v>135</v>
      </c>
      <c r="C35" s="52"/>
      <c r="D35" s="33">
        <v>45</v>
      </c>
      <c r="E35" s="47">
        <f t="shared" si="1"/>
        <v>0</v>
      </c>
    </row>
    <row r="36" spans="1:5" ht="15.75">
      <c r="A36" s="53">
        <v>34</v>
      </c>
      <c r="B36" s="54" t="s">
        <v>99</v>
      </c>
      <c r="C36" s="52"/>
      <c r="D36" s="33">
        <v>80</v>
      </c>
      <c r="E36" s="47">
        <f t="shared" si="1"/>
        <v>0</v>
      </c>
    </row>
    <row r="37" spans="1:5" ht="15.75">
      <c r="A37" s="53">
        <v>24</v>
      </c>
      <c r="B37" s="54" t="s">
        <v>100</v>
      </c>
      <c r="C37" s="52"/>
      <c r="D37" s="33">
        <v>60</v>
      </c>
      <c r="E37" s="47">
        <f t="shared" si="1"/>
        <v>0</v>
      </c>
    </row>
    <row r="38" spans="1:5" ht="15.75">
      <c r="A38" s="53">
        <v>26</v>
      </c>
      <c r="B38" s="54" t="s">
        <v>136</v>
      </c>
      <c r="C38" s="52"/>
      <c r="D38" s="33">
        <v>90</v>
      </c>
      <c r="E38" s="47">
        <f t="shared" si="1"/>
        <v>0</v>
      </c>
    </row>
    <row r="39" spans="1:6" ht="15.75" customHeight="1">
      <c r="A39" s="3"/>
      <c r="B39" s="51" t="s">
        <v>112</v>
      </c>
      <c r="C39" s="4"/>
      <c r="D39" s="33"/>
      <c r="E39" s="47"/>
      <c r="F39" s="26"/>
    </row>
    <row r="40" spans="1:5" ht="15.75">
      <c r="A40" s="53">
        <v>38</v>
      </c>
      <c r="B40" s="55" t="s">
        <v>105</v>
      </c>
      <c r="C40" s="52"/>
      <c r="D40" s="33">
        <v>45</v>
      </c>
      <c r="E40" s="47">
        <f aca="true" t="shared" si="2" ref="E40:E46">D40*C40</f>
        <v>0</v>
      </c>
    </row>
    <row r="41" spans="1:5" ht="15.75">
      <c r="A41" s="53">
        <v>39</v>
      </c>
      <c r="B41" s="55" t="s">
        <v>101</v>
      </c>
      <c r="C41" s="52"/>
      <c r="D41" s="33">
        <v>235</v>
      </c>
      <c r="E41" s="47">
        <f t="shared" si="2"/>
        <v>0</v>
      </c>
    </row>
    <row r="42" spans="1:5" ht="15.75">
      <c r="A42" s="53">
        <v>38</v>
      </c>
      <c r="B42" s="55" t="s">
        <v>102</v>
      </c>
      <c r="C42" s="52"/>
      <c r="D42" s="33">
        <v>115</v>
      </c>
      <c r="E42" s="47">
        <f t="shared" si="2"/>
        <v>0</v>
      </c>
    </row>
    <row r="43" spans="1:5" ht="15.75">
      <c r="A43" s="53">
        <v>30</v>
      </c>
      <c r="B43" s="55" t="s">
        <v>103</v>
      </c>
      <c r="C43" s="52"/>
      <c r="D43" s="33">
        <v>75</v>
      </c>
      <c r="E43" s="47">
        <f t="shared" si="2"/>
        <v>0</v>
      </c>
    </row>
    <row r="44" spans="1:5" ht="15.75">
      <c r="A44" s="53">
        <v>30</v>
      </c>
      <c r="B44" s="55" t="s">
        <v>104</v>
      </c>
      <c r="C44" s="52"/>
      <c r="D44" s="33">
        <v>75</v>
      </c>
      <c r="E44" s="47">
        <f t="shared" si="2"/>
        <v>0</v>
      </c>
    </row>
    <row r="45" spans="1:5" ht="15.75">
      <c r="A45" s="53"/>
      <c r="B45" s="55"/>
      <c r="C45" s="52"/>
      <c r="D45" s="33"/>
      <c r="E45" s="47"/>
    </row>
    <row r="46" spans="1:6" ht="15.75" customHeight="1">
      <c r="A46" s="3">
        <v>50</v>
      </c>
      <c r="B46" s="48" t="s">
        <v>11</v>
      </c>
      <c r="C46" s="4"/>
      <c r="D46" s="33">
        <v>165</v>
      </c>
      <c r="E46" s="47">
        <f t="shared" si="2"/>
        <v>0</v>
      </c>
      <c r="F46" s="26"/>
    </row>
    <row r="47" spans="1:6" ht="15.75" customHeight="1">
      <c r="A47" s="3"/>
      <c r="B47" s="56" t="s">
        <v>149</v>
      </c>
      <c r="C47" s="4"/>
      <c r="D47" s="33"/>
      <c r="E47" s="47"/>
      <c r="F47" s="26"/>
    </row>
    <row r="48" spans="1:6" ht="15.75" customHeight="1">
      <c r="A48" s="28">
        <v>25</v>
      </c>
      <c r="B48" s="57" t="s">
        <v>12</v>
      </c>
      <c r="C48" s="4"/>
      <c r="D48" s="6">
        <v>140</v>
      </c>
      <c r="E48" s="35">
        <f>C48*D48</f>
        <v>0</v>
      </c>
      <c r="F48" s="26"/>
    </row>
    <row r="49" spans="1:6" ht="15.75" customHeight="1">
      <c r="A49" s="3">
        <v>50</v>
      </c>
      <c r="B49" s="58" t="s">
        <v>13</v>
      </c>
      <c r="C49" s="4"/>
      <c r="D49" s="6">
        <v>60</v>
      </c>
      <c r="E49" s="5">
        <f>SUM(C49*D49)</f>
        <v>0</v>
      </c>
      <c r="F49" s="26"/>
    </row>
    <row r="50" spans="1:6" ht="15.75" customHeight="1">
      <c r="A50" s="3">
        <v>43</v>
      </c>
      <c r="B50" s="46" t="s">
        <v>137</v>
      </c>
      <c r="C50" s="4"/>
      <c r="D50" s="59">
        <v>95</v>
      </c>
      <c r="E50" s="5">
        <f>SUM(C50*D50)</f>
        <v>0</v>
      </c>
      <c r="F50" s="26"/>
    </row>
    <row r="51" spans="1:6" ht="33" customHeight="1">
      <c r="A51" s="34">
        <v>100</v>
      </c>
      <c r="B51" s="60" t="s">
        <v>14</v>
      </c>
      <c r="C51" s="61"/>
      <c r="D51" s="62">
        <v>160</v>
      </c>
      <c r="E51" s="5">
        <f>SUM(C51*D51)</f>
        <v>0</v>
      </c>
      <c r="F51" s="26"/>
    </row>
    <row r="52" spans="1:6" ht="15.75" customHeight="1">
      <c r="A52" s="34">
        <v>100</v>
      </c>
      <c r="B52" s="60" t="s">
        <v>15</v>
      </c>
      <c r="C52" s="61"/>
      <c r="D52" s="62">
        <v>70</v>
      </c>
      <c r="E52" s="5">
        <f>SUM(C52*D52)</f>
        <v>0</v>
      </c>
      <c r="F52" s="26"/>
    </row>
    <row r="53" spans="1:5" ht="15.75" customHeight="1">
      <c r="A53" s="28">
        <v>62</v>
      </c>
      <c r="B53" s="49" t="s">
        <v>72</v>
      </c>
      <c r="C53" s="4"/>
      <c r="D53" s="50">
        <v>90</v>
      </c>
      <c r="E53" s="47">
        <f>D53*C53</f>
        <v>0</v>
      </c>
    </row>
    <row r="54" spans="1:6" ht="15.75" customHeight="1">
      <c r="A54" s="28">
        <v>31</v>
      </c>
      <c r="B54" s="49" t="s">
        <v>138</v>
      </c>
      <c r="C54" s="4"/>
      <c r="D54" s="63">
        <v>45</v>
      </c>
      <c r="E54" s="47">
        <f>D54*C54</f>
        <v>0</v>
      </c>
      <c r="F54" s="26"/>
    </row>
    <row r="55" spans="1:6" ht="15.75" customHeight="1">
      <c r="A55" s="28"/>
      <c r="B55" s="64" t="s">
        <v>139</v>
      </c>
      <c r="C55" s="4"/>
      <c r="D55" s="63"/>
      <c r="E55" s="47"/>
      <c r="F55" s="29"/>
    </row>
    <row r="56" spans="1:5" ht="15.75" customHeight="1">
      <c r="A56" s="28">
        <v>32</v>
      </c>
      <c r="B56" s="49" t="s">
        <v>140</v>
      </c>
      <c r="C56" s="4"/>
      <c r="D56" s="63">
        <v>45</v>
      </c>
      <c r="E56" s="47">
        <f>D56*C56</f>
        <v>0</v>
      </c>
    </row>
    <row r="57" spans="1:5" ht="15.75" customHeight="1">
      <c r="A57" s="28"/>
      <c r="B57" s="64" t="s">
        <v>141</v>
      </c>
      <c r="C57" s="4"/>
      <c r="D57" s="63"/>
      <c r="E57" s="47"/>
    </row>
    <row r="58" spans="1:5" ht="15.75" customHeight="1">
      <c r="A58" s="28">
        <v>34</v>
      </c>
      <c r="B58" s="49" t="s">
        <v>142</v>
      </c>
      <c r="C58" s="4"/>
      <c r="D58" s="63">
        <v>45</v>
      </c>
      <c r="E58" s="47">
        <f>D58*C58</f>
        <v>0</v>
      </c>
    </row>
    <row r="59" spans="1:5" ht="15.75" customHeight="1">
      <c r="A59" s="28"/>
      <c r="B59" s="64" t="s">
        <v>143</v>
      </c>
      <c r="C59" s="4"/>
      <c r="D59" s="63"/>
      <c r="E59" s="47"/>
    </row>
    <row r="60" spans="1:5" ht="15.75" customHeight="1">
      <c r="A60" s="28">
        <v>34</v>
      </c>
      <c r="B60" s="49" t="s">
        <v>144</v>
      </c>
      <c r="C60" s="4"/>
      <c r="D60" s="63">
        <v>65</v>
      </c>
      <c r="E60" s="47">
        <f aca="true" t="shared" si="3" ref="E60:E70">D60*C60</f>
        <v>0</v>
      </c>
    </row>
    <row r="61" spans="1:5" ht="15.75" customHeight="1">
      <c r="A61" s="28"/>
      <c r="B61" s="64" t="s">
        <v>16</v>
      </c>
      <c r="C61" s="4"/>
      <c r="D61" s="65"/>
      <c r="E61" s="47">
        <f t="shared" si="3"/>
        <v>0</v>
      </c>
    </row>
    <row r="62" spans="1:5" ht="15.75" customHeight="1">
      <c r="A62" s="28">
        <v>90</v>
      </c>
      <c r="B62" s="49" t="s">
        <v>69</v>
      </c>
      <c r="C62" s="4"/>
      <c r="D62" s="50">
        <v>205</v>
      </c>
      <c r="E62" s="47">
        <f t="shared" si="3"/>
        <v>0</v>
      </c>
    </row>
    <row r="63" spans="1:5" ht="15.75" customHeight="1">
      <c r="A63" s="28">
        <v>100</v>
      </c>
      <c r="B63" s="49" t="s">
        <v>70</v>
      </c>
      <c r="C63" s="4"/>
      <c r="D63" s="50">
        <v>145</v>
      </c>
      <c r="E63" s="47">
        <f t="shared" si="3"/>
        <v>0</v>
      </c>
    </row>
    <row r="64" spans="1:5" ht="15.75" customHeight="1">
      <c r="A64" s="28">
        <v>32</v>
      </c>
      <c r="B64" s="49" t="s">
        <v>145</v>
      </c>
      <c r="C64" s="4"/>
      <c r="D64" s="50">
        <v>390</v>
      </c>
      <c r="E64" s="47">
        <f t="shared" si="3"/>
        <v>0</v>
      </c>
    </row>
    <row r="65" spans="1:5" ht="15.75" customHeight="1">
      <c r="A65" s="28">
        <v>42</v>
      </c>
      <c r="B65" s="49" t="s">
        <v>76</v>
      </c>
      <c r="C65" s="4"/>
      <c r="D65" s="50">
        <v>120</v>
      </c>
      <c r="E65" s="47">
        <f t="shared" si="3"/>
        <v>0</v>
      </c>
    </row>
    <row r="66" spans="1:5" ht="15.75" customHeight="1">
      <c r="A66" s="28">
        <v>43</v>
      </c>
      <c r="B66" s="49" t="s">
        <v>73</v>
      </c>
      <c r="C66" s="4"/>
      <c r="D66" s="50">
        <v>140</v>
      </c>
      <c r="E66" s="47">
        <f t="shared" si="3"/>
        <v>0</v>
      </c>
    </row>
    <row r="67" spans="1:5" ht="15.75" customHeight="1">
      <c r="A67" s="28">
        <v>47</v>
      </c>
      <c r="B67" s="49" t="s">
        <v>74</v>
      </c>
      <c r="C67" s="4"/>
      <c r="D67" s="50">
        <v>80</v>
      </c>
      <c r="E67" s="47">
        <f t="shared" si="3"/>
        <v>0</v>
      </c>
    </row>
    <row r="68" spans="1:5" ht="15.75" customHeight="1">
      <c r="A68" s="28">
        <v>42</v>
      </c>
      <c r="B68" s="49" t="s">
        <v>77</v>
      </c>
      <c r="C68" s="4"/>
      <c r="D68" s="50">
        <v>125</v>
      </c>
      <c r="E68" s="47">
        <f t="shared" si="3"/>
        <v>0</v>
      </c>
    </row>
    <row r="69" spans="1:5" ht="15.75" customHeight="1">
      <c r="A69" s="28">
        <v>47</v>
      </c>
      <c r="B69" s="49" t="s">
        <v>75</v>
      </c>
      <c r="C69" s="4"/>
      <c r="D69" s="50">
        <v>115</v>
      </c>
      <c r="E69" s="47">
        <f t="shared" si="3"/>
        <v>0</v>
      </c>
    </row>
    <row r="70" spans="1:5" ht="15.75" customHeight="1">
      <c r="A70" s="28">
        <v>30</v>
      </c>
      <c r="B70" s="49" t="s">
        <v>78</v>
      </c>
      <c r="C70" s="4"/>
      <c r="D70" s="50">
        <v>60</v>
      </c>
      <c r="E70" s="47">
        <f t="shared" si="3"/>
        <v>0</v>
      </c>
    </row>
    <row r="71" spans="1:5" ht="15.75" customHeight="1">
      <c r="A71" s="28"/>
      <c r="B71" s="49"/>
      <c r="C71" s="4"/>
      <c r="D71" s="50"/>
      <c r="E71" s="47"/>
    </row>
    <row r="72" spans="1:5" ht="21" customHeight="1">
      <c r="A72" s="3"/>
      <c r="B72" s="66" t="s">
        <v>87</v>
      </c>
      <c r="C72" s="4"/>
      <c r="D72" s="33"/>
      <c r="E72" s="47"/>
    </row>
    <row r="73" spans="1:5" ht="15.75" customHeight="1">
      <c r="A73" s="28">
        <v>120</v>
      </c>
      <c r="B73" s="67" t="s">
        <v>17</v>
      </c>
      <c r="C73" s="4"/>
      <c r="D73" s="68">
        <v>135</v>
      </c>
      <c r="E73" s="47">
        <f aca="true" t="shared" si="4" ref="E73:E103">D73*C73</f>
        <v>0</v>
      </c>
    </row>
    <row r="74" spans="1:5" ht="15.75" customHeight="1">
      <c r="A74" s="28">
        <v>165</v>
      </c>
      <c r="B74" s="67" t="s">
        <v>18</v>
      </c>
      <c r="C74" s="4"/>
      <c r="D74" s="68">
        <v>145</v>
      </c>
      <c r="E74" s="47">
        <f t="shared" si="4"/>
        <v>0</v>
      </c>
    </row>
    <row r="75" spans="1:5" ht="15.75" customHeight="1">
      <c r="A75" s="3">
        <v>65</v>
      </c>
      <c r="B75" s="46" t="s">
        <v>19</v>
      </c>
      <c r="C75" s="4"/>
      <c r="D75" s="33">
        <v>175</v>
      </c>
      <c r="E75" s="47">
        <f t="shared" si="4"/>
        <v>0</v>
      </c>
    </row>
    <row r="76" spans="1:5" ht="15.75" customHeight="1">
      <c r="A76" s="3">
        <v>60</v>
      </c>
      <c r="B76" s="60" t="s">
        <v>20</v>
      </c>
      <c r="C76" s="69"/>
      <c r="D76" s="30">
        <v>100</v>
      </c>
      <c r="E76" s="47">
        <f t="shared" si="4"/>
        <v>0</v>
      </c>
    </row>
    <row r="77" spans="1:5" ht="15.75" customHeight="1">
      <c r="A77" s="3">
        <v>220</v>
      </c>
      <c r="B77" s="60" t="s">
        <v>50</v>
      </c>
      <c r="C77" s="69"/>
      <c r="D77" s="30">
        <v>270</v>
      </c>
      <c r="E77" s="47">
        <f t="shared" si="4"/>
        <v>0</v>
      </c>
    </row>
    <row r="78" spans="1:5" ht="15.75" customHeight="1">
      <c r="A78" s="3">
        <v>220</v>
      </c>
      <c r="B78" s="60" t="s">
        <v>51</v>
      </c>
      <c r="C78" s="69"/>
      <c r="D78" s="30">
        <v>230</v>
      </c>
      <c r="E78" s="47">
        <f t="shared" si="4"/>
        <v>0</v>
      </c>
    </row>
    <row r="79" spans="1:5" ht="15.75" customHeight="1">
      <c r="A79" s="3">
        <v>220</v>
      </c>
      <c r="B79" s="60" t="s">
        <v>52</v>
      </c>
      <c r="C79" s="69"/>
      <c r="D79" s="30">
        <v>180</v>
      </c>
      <c r="E79" s="47">
        <f t="shared" si="4"/>
        <v>0</v>
      </c>
    </row>
    <row r="80" spans="1:5" ht="15.75" customHeight="1">
      <c r="A80" s="3">
        <v>235</v>
      </c>
      <c r="B80" s="60" t="s">
        <v>79</v>
      </c>
      <c r="C80" s="69"/>
      <c r="D80" s="30">
        <v>220</v>
      </c>
      <c r="E80" s="47">
        <f t="shared" si="4"/>
        <v>0</v>
      </c>
    </row>
    <row r="81" spans="1:5" ht="15.75" customHeight="1">
      <c r="A81" s="3">
        <v>300</v>
      </c>
      <c r="B81" s="60" t="s">
        <v>53</v>
      </c>
      <c r="C81" s="69"/>
      <c r="D81" s="30">
        <v>350</v>
      </c>
      <c r="E81" s="47">
        <f t="shared" si="4"/>
        <v>0</v>
      </c>
    </row>
    <row r="82" spans="1:5" ht="15.75" customHeight="1">
      <c r="A82" s="3">
        <v>285</v>
      </c>
      <c r="B82" s="60" t="s">
        <v>146</v>
      </c>
      <c r="C82" s="69"/>
      <c r="D82" s="30">
        <v>325</v>
      </c>
      <c r="E82" s="47">
        <f t="shared" si="4"/>
        <v>0</v>
      </c>
    </row>
    <row r="83" spans="1:5" ht="15.75" customHeight="1">
      <c r="A83" s="3">
        <v>285</v>
      </c>
      <c r="B83" s="60" t="s">
        <v>21</v>
      </c>
      <c r="C83" s="4"/>
      <c r="D83" s="70">
        <v>200</v>
      </c>
      <c r="E83" s="47">
        <f t="shared" si="4"/>
        <v>0</v>
      </c>
    </row>
    <row r="84" spans="1:5" ht="15.75" customHeight="1">
      <c r="A84" s="3">
        <v>285</v>
      </c>
      <c r="B84" s="60" t="s">
        <v>147</v>
      </c>
      <c r="C84" s="4"/>
      <c r="D84" s="70">
        <v>165</v>
      </c>
      <c r="E84" s="47">
        <f t="shared" si="4"/>
        <v>0</v>
      </c>
    </row>
    <row r="85" spans="1:5" ht="15.75" customHeight="1">
      <c r="A85" s="3">
        <v>113</v>
      </c>
      <c r="B85" s="60" t="s">
        <v>148</v>
      </c>
      <c r="C85" s="4"/>
      <c r="D85" s="70">
        <v>265</v>
      </c>
      <c r="E85" s="47">
        <f t="shared" si="4"/>
        <v>0</v>
      </c>
    </row>
    <row r="86" spans="1:5" ht="15.75" customHeight="1">
      <c r="A86" s="3">
        <v>120</v>
      </c>
      <c r="B86" s="60" t="s">
        <v>80</v>
      </c>
      <c r="C86" s="4"/>
      <c r="D86" s="70">
        <v>195</v>
      </c>
      <c r="E86" s="47">
        <f t="shared" si="4"/>
        <v>0</v>
      </c>
    </row>
    <row r="87" spans="1:5" ht="15.75" customHeight="1">
      <c r="A87" s="3">
        <v>175</v>
      </c>
      <c r="B87" s="60" t="s">
        <v>81</v>
      </c>
      <c r="C87" s="4"/>
      <c r="D87" s="70">
        <v>215</v>
      </c>
      <c r="E87" s="47">
        <f t="shared" si="4"/>
        <v>0</v>
      </c>
    </row>
    <row r="88" spans="1:5" ht="15.75">
      <c r="A88" s="3">
        <v>60</v>
      </c>
      <c r="B88" s="54" t="s">
        <v>106</v>
      </c>
      <c r="C88" s="52"/>
      <c r="D88" s="70">
        <v>45</v>
      </c>
      <c r="E88" s="47">
        <f t="shared" si="4"/>
        <v>0</v>
      </c>
    </row>
    <row r="89" spans="1:5" ht="31.5">
      <c r="A89" s="3"/>
      <c r="B89" s="71" t="s">
        <v>150</v>
      </c>
      <c r="C89" s="52"/>
      <c r="D89" s="70"/>
      <c r="E89" s="47">
        <f t="shared" si="4"/>
        <v>0</v>
      </c>
    </row>
    <row r="90" spans="1:5" ht="15.75">
      <c r="A90" s="3">
        <v>22</v>
      </c>
      <c r="B90" s="54" t="s">
        <v>151</v>
      </c>
      <c r="C90" s="52"/>
      <c r="D90" s="70">
        <v>50</v>
      </c>
      <c r="E90" s="47">
        <f t="shared" si="4"/>
        <v>0</v>
      </c>
    </row>
    <row r="91" spans="1:5" ht="15.75">
      <c r="A91" s="3">
        <v>75</v>
      </c>
      <c r="B91" s="54" t="s">
        <v>152</v>
      </c>
      <c r="C91" s="52"/>
      <c r="D91" s="70">
        <v>70</v>
      </c>
      <c r="E91" s="47">
        <f t="shared" si="4"/>
        <v>0</v>
      </c>
    </row>
    <row r="92" spans="1:5" ht="31.5">
      <c r="A92" s="72"/>
      <c r="B92" s="71" t="s">
        <v>153</v>
      </c>
      <c r="C92" s="52"/>
      <c r="D92" s="70"/>
      <c r="E92" s="47">
        <f t="shared" si="4"/>
        <v>0</v>
      </c>
    </row>
    <row r="93" spans="1:5" ht="15.75">
      <c r="A93" s="3">
        <v>165</v>
      </c>
      <c r="B93" s="54" t="s">
        <v>107</v>
      </c>
      <c r="C93" s="52"/>
      <c r="D93" s="70">
        <v>175</v>
      </c>
      <c r="E93" s="47">
        <f t="shared" si="4"/>
        <v>0</v>
      </c>
    </row>
    <row r="94" spans="1:5" ht="31.5">
      <c r="A94" s="72"/>
      <c r="B94" s="71" t="s">
        <v>154</v>
      </c>
      <c r="C94" s="52"/>
      <c r="D94" s="70"/>
      <c r="E94" s="47">
        <f t="shared" si="4"/>
        <v>0</v>
      </c>
    </row>
    <row r="95" spans="1:5" ht="15.75">
      <c r="A95" s="3">
        <v>155</v>
      </c>
      <c r="B95" s="54" t="s">
        <v>108</v>
      </c>
      <c r="C95" s="52"/>
      <c r="D95" s="70">
        <v>195</v>
      </c>
      <c r="E95" s="47">
        <f t="shared" si="4"/>
        <v>0</v>
      </c>
    </row>
    <row r="96" spans="1:5" ht="31.5">
      <c r="A96" s="72"/>
      <c r="B96" s="71" t="s">
        <v>155</v>
      </c>
      <c r="C96" s="52"/>
      <c r="D96" s="70"/>
      <c r="E96" s="47">
        <f t="shared" si="4"/>
        <v>0</v>
      </c>
    </row>
    <row r="97" spans="1:5" ht="15.75">
      <c r="A97" s="72">
        <v>131</v>
      </c>
      <c r="B97" s="54" t="s">
        <v>156</v>
      </c>
      <c r="C97" s="52"/>
      <c r="D97" s="70">
        <v>200</v>
      </c>
      <c r="E97" s="47">
        <f t="shared" si="4"/>
        <v>0</v>
      </c>
    </row>
    <row r="98" spans="1:5" ht="15.75">
      <c r="A98" s="72"/>
      <c r="B98" s="71" t="s">
        <v>157</v>
      </c>
      <c r="C98" s="52"/>
      <c r="D98" s="70"/>
      <c r="E98" s="47">
        <f t="shared" si="4"/>
        <v>0</v>
      </c>
    </row>
    <row r="99" spans="1:5" ht="15.75">
      <c r="A99" s="72">
        <v>20</v>
      </c>
      <c r="B99" s="54" t="s">
        <v>158</v>
      </c>
      <c r="C99" s="52"/>
      <c r="D99" s="70">
        <v>75</v>
      </c>
      <c r="E99" s="47">
        <f t="shared" si="4"/>
        <v>0</v>
      </c>
    </row>
    <row r="100" spans="1:5" ht="31.5">
      <c r="A100" s="72"/>
      <c r="B100" s="71" t="s">
        <v>184</v>
      </c>
      <c r="C100" s="52"/>
      <c r="D100" s="70"/>
      <c r="E100" s="47">
        <f t="shared" si="4"/>
        <v>0</v>
      </c>
    </row>
    <row r="101" spans="1:5" ht="18.75">
      <c r="A101" s="72"/>
      <c r="B101" s="51" t="s">
        <v>109</v>
      </c>
      <c r="C101" s="52"/>
      <c r="D101" s="70"/>
      <c r="E101" s="47">
        <f t="shared" si="4"/>
        <v>0</v>
      </c>
    </row>
    <row r="102" spans="1:5" ht="15.75">
      <c r="A102" s="72">
        <v>27</v>
      </c>
      <c r="B102" s="54" t="s">
        <v>110</v>
      </c>
      <c r="C102" s="52"/>
      <c r="D102" s="70">
        <v>155</v>
      </c>
      <c r="E102" s="47">
        <f t="shared" si="4"/>
        <v>0</v>
      </c>
    </row>
    <row r="103" spans="1:5" ht="15.75">
      <c r="A103" s="72">
        <v>27</v>
      </c>
      <c r="B103" s="54" t="s">
        <v>111</v>
      </c>
      <c r="C103" s="52"/>
      <c r="D103" s="70">
        <v>135</v>
      </c>
      <c r="E103" s="47">
        <f t="shared" si="4"/>
        <v>0</v>
      </c>
    </row>
    <row r="104" spans="1:5" ht="15.75">
      <c r="A104" s="72"/>
      <c r="B104" s="54"/>
      <c r="C104" s="52"/>
      <c r="D104" s="70"/>
      <c r="E104" s="47"/>
    </row>
    <row r="105" spans="1:5" s="31" customFormat="1" ht="21" customHeight="1">
      <c r="A105" s="3"/>
      <c r="B105" s="73" t="s">
        <v>88</v>
      </c>
      <c r="C105" s="45"/>
      <c r="D105" s="74"/>
      <c r="E105" s="75"/>
    </row>
    <row r="106" spans="1:5" ht="15.75" customHeight="1">
      <c r="A106" s="28">
        <v>50</v>
      </c>
      <c r="B106" s="49" t="s">
        <v>185</v>
      </c>
      <c r="C106" s="4"/>
      <c r="D106" s="68">
        <v>85</v>
      </c>
      <c r="E106" s="47">
        <f aca="true" t="shared" si="5" ref="E106:E127">D106*C106</f>
        <v>0</v>
      </c>
    </row>
    <row r="107" spans="1:5" ht="15.75" customHeight="1">
      <c r="A107" s="3">
        <v>50</v>
      </c>
      <c r="B107" s="48" t="s">
        <v>58</v>
      </c>
      <c r="C107" s="4"/>
      <c r="D107" s="33">
        <v>45</v>
      </c>
      <c r="E107" s="47">
        <f t="shared" si="5"/>
        <v>0</v>
      </c>
    </row>
    <row r="108" spans="1:5" ht="15.75" customHeight="1">
      <c r="A108" s="34">
        <v>77</v>
      </c>
      <c r="B108" s="46" t="s">
        <v>23</v>
      </c>
      <c r="C108" s="4"/>
      <c r="D108" s="33">
        <v>80</v>
      </c>
      <c r="E108" s="47">
        <f t="shared" si="5"/>
        <v>0</v>
      </c>
    </row>
    <row r="109" spans="1:5" ht="15.75" customHeight="1">
      <c r="A109" s="3">
        <v>77</v>
      </c>
      <c r="B109" s="46" t="s">
        <v>24</v>
      </c>
      <c r="C109" s="4"/>
      <c r="D109" s="33">
        <v>120</v>
      </c>
      <c r="E109" s="47">
        <f t="shared" si="5"/>
        <v>0</v>
      </c>
    </row>
    <row r="110" spans="1:5" ht="15.75" customHeight="1">
      <c r="A110" s="3">
        <v>77</v>
      </c>
      <c r="B110" s="46" t="s">
        <v>82</v>
      </c>
      <c r="C110" s="4"/>
      <c r="D110" s="33">
        <v>100</v>
      </c>
      <c r="E110" s="47">
        <f t="shared" si="5"/>
        <v>0</v>
      </c>
    </row>
    <row r="111" spans="1:5" ht="15.75" customHeight="1">
      <c r="A111" s="34">
        <v>75</v>
      </c>
      <c r="B111" s="60" t="s">
        <v>26</v>
      </c>
      <c r="C111" s="61"/>
      <c r="D111" s="62">
        <v>110</v>
      </c>
      <c r="E111" s="47">
        <f t="shared" si="5"/>
        <v>0</v>
      </c>
    </row>
    <row r="112" spans="1:5" ht="15.75" customHeight="1">
      <c r="A112" s="34">
        <v>75</v>
      </c>
      <c r="B112" s="60" t="s">
        <v>27</v>
      </c>
      <c r="C112" s="61"/>
      <c r="D112" s="62">
        <v>485</v>
      </c>
      <c r="E112" s="47">
        <f t="shared" si="5"/>
        <v>0</v>
      </c>
    </row>
    <row r="113" spans="1:5" ht="15.75" customHeight="1">
      <c r="A113" s="34">
        <v>75</v>
      </c>
      <c r="B113" s="60" t="s">
        <v>28</v>
      </c>
      <c r="C113" s="61"/>
      <c r="D113" s="62">
        <v>350</v>
      </c>
      <c r="E113" s="47">
        <f t="shared" si="5"/>
        <v>0</v>
      </c>
    </row>
    <row r="114" spans="1:5" ht="15.75" customHeight="1">
      <c r="A114" s="34">
        <v>75</v>
      </c>
      <c r="B114" s="60" t="s">
        <v>29</v>
      </c>
      <c r="C114" s="61"/>
      <c r="D114" s="62">
        <v>285</v>
      </c>
      <c r="E114" s="47">
        <f t="shared" si="5"/>
        <v>0</v>
      </c>
    </row>
    <row r="115" spans="1:5" ht="15.75" customHeight="1">
      <c r="A115" s="34">
        <v>150</v>
      </c>
      <c r="B115" s="60" t="s">
        <v>30</v>
      </c>
      <c r="C115" s="61"/>
      <c r="D115" s="62">
        <v>405</v>
      </c>
      <c r="E115" s="47">
        <f t="shared" si="5"/>
        <v>0</v>
      </c>
    </row>
    <row r="116" spans="1:5" ht="15.75" customHeight="1">
      <c r="A116" s="34">
        <v>100</v>
      </c>
      <c r="B116" s="60" t="s">
        <v>31</v>
      </c>
      <c r="C116" s="61"/>
      <c r="D116" s="62">
        <v>450</v>
      </c>
      <c r="E116" s="47">
        <f t="shared" si="5"/>
        <v>0</v>
      </c>
    </row>
    <row r="117" spans="1:5" ht="15.75" customHeight="1">
      <c r="A117" s="34">
        <v>100</v>
      </c>
      <c r="B117" s="60" t="s">
        <v>159</v>
      </c>
      <c r="C117" s="61"/>
      <c r="D117" s="62">
        <v>750</v>
      </c>
      <c r="E117" s="47">
        <f t="shared" si="5"/>
        <v>0</v>
      </c>
    </row>
    <row r="118" spans="1:5" ht="15.75" customHeight="1">
      <c r="A118" s="34"/>
      <c r="B118" s="60"/>
      <c r="C118" s="61"/>
      <c r="D118" s="62"/>
      <c r="E118" s="47"/>
    </row>
    <row r="119" spans="1:5" ht="21">
      <c r="A119" s="72"/>
      <c r="B119" s="76" t="s">
        <v>113</v>
      </c>
      <c r="C119" s="52"/>
      <c r="D119" s="62"/>
      <c r="E119" s="47"/>
    </row>
    <row r="120" spans="1:5" ht="15.75">
      <c r="A120" s="72" t="s">
        <v>114</v>
      </c>
      <c r="B120" s="54" t="s">
        <v>186</v>
      </c>
      <c r="C120" s="52"/>
      <c r="D120" s="62">
        <v>2300</v>
      </c>
      <c r="E120" s="47">
        <f t="shared" si="5"/>
        <v>0</v>
      </c>
    </row>
    <row r="121" spans="1:5" ht="15.75">
      <c r="A121" s="72" t="s">
        <v>114</v>
      </c>
      <c r="B121" s="54" t="s">
        <v>115</v>
      </c>
      <c r="C121" s="52"/>
      <c r="D121" s="62">
        <v>1300</v>
      </c>
      <c r="E121" s="47">
        <f t="shared" si="5"/>
        <v>0</v>
      </c>
    </row>
    <row r="122" spans="1:5" ht="15.75">
      <c r="A122" s="72" t="s">
        <v>114</v>
      </c>
      <c r="B122" s="54" t="s">
        <v>116</v>
      </c>
      <c r="C122" s="52"/>
      <c r="D122" s="62">
        <v>1150</v>
      </c>
      <c r="E122" s="47">
        <f t="shared" si="5"/>
        <v>0</v>
      </c>
    </row>
    <row r="123" spans="1:5" ht="15.75">
      <c r="A123" s="72" t="s">
        <v>114</v>
      </c>
      <c r="B123" s="54" t="s">
        <v>117</v>
      </c>
      <c r="C123" s="52"/>
      <c r="D123" s="62">
        <v>2200</v>
      </c>
      <c r="E123" s="47">
        <f t="shared" si="5"/>
        <v>0</v>
      </c>
    </row>
    <row r="124" spans="1:5" ht="15.75">
      <c r="A124" s="72" t="s">
        <v>114</v>
      </c>
      <c r="B124" s="54" t="s">
        <v>118</v>
      </c>
      <c r="C124" s="52"/>
      <c r="D124" s="62">
        <v>1700</v>
      </c>
      <c r="E124" s="47">
        <f t="shared" si="5"/>
        <v>0</v>
      </c>
    </row>
    <row r="125" spans="1:5" ht="15.75">
      <c r="A125" s="72" t="s">
        <v>114</v>
      </c>
      <c r="B125" s="54" t="s">
        <v>119</v>
      </c>
      <c r="C125" s="52"/>
      <c r="D125" s="62">
        <v>1150</v>
      </c>
      <c r="E125" s="47">
        <f t="shared" si="5"/>
        <v>0</v>
      </c>
    </row>
    <row r="126" spans="1:5" ht="15.75">
      <c r="A126" s="72" t="s">
        <v>114</v>
      </c>
      <c r="B126" s="54" t="s">
        <v>160</v>
      </c>
      <c r="C126" s="52"/>
      <c r="D126" s="62">
        <v>2300</v>
      </c>
      <c r="E126" s="47">
        <f t="shared" si="5"/>
        <v>0</v>
      </c>
    </row>
    <row r="127" spans="1:5" ht="15.75">
      <c r="A127" s="72" t="s">
        <v>114</v>
      </c>
      <c r="B127" s="54" t="s">
        <v>120</v>
      </c>
      <c r="C127" s="52"/>
      <c r="D127" s="62">
        <v>3250</v>
      </c>
      <c r="E127" s="47">
        <f t="shared" si="5"/>
        <v>0</v>
      </c>
    </row>
    <row r="128" spans="1:5" ht="15.75" customHeight="1">
      <c r="A128" s="3"/>
      <c r="B128" s="46"/>
      <c r="C128" s="4"/>
      <c r="D128" s="33"/>
      <c r="E128" s="47"/>
    </row>
    <row r="129" spans="1:5" s="32" customFormat="1" ht="21">
      <c r="A129" s="3"/>
      <c r="B129" s="73" t="s">
        <v>187</v>
      </c>
      <c r="C129" s="33"/>
      <c r="D129" s="70"/>
      <c r="E129" s="47"/>
    </row>
    <row r="130" spans="1:5" s="32" customFormat="1" ht="15.75" customHeight="1">
      <c r="A130" s="3">
        <v>50</v>
      </c>
      <c r="B130" s="77" t="s">
        <v>22</v>
      </c>
      <c r="C130" s="33"/>
      <c r="D130" s="78">
        <v>40</v>
      </c>
      <c r="E130" s="47">
        <f aca="true" t="shared" si="6" ref="E130:E142">D130*C130</f>
        <v>0</v>
      </c>
    </row>
    <row r="131" spans="1:5" s="32" customFormat="1" ht="15.75" customHeight="1">
      <c r="A131" s="3">
        <v>75</v>
      </c>
      <c r="B131" s="79" t="s">
        <v>25</v>
      </c>
      <c r="C131" s="33"/>
      <c r="D131" s="78">
        <v>75</v>
      </c>
      <c r="E131" s="47">
        <f t="shared" si="6"/>
        <v>0</v>
      </c>
    </row>
    <row r="132" spans="1:5" s="32" customFormat="1" ht="15.75" customHeight="1">
      <c r="A132" s="3">
        <v>50</v>
      </c>
      <c r="B132" s="79" t="s">
        <v>161</v>
      </c>
      <c r="C132" s="33"/>
      <c r="D132" s="78">
        <v>45</v>
      </c>
      <c r="E132" s="47">
        <f t="shared" si="6"/>
        <v>0</v>
      </c>
    </row>
    <row r="133" spans="1:5" s="32" customFormat="1" ht="15.75" customHeight="1">
      <c r="A133" s="3" t="s">
        <v>60</v>
      </c>
      <c r="B133" s="79" t="s">
        <v>61</v>
      </c>
      <c r="C133" s="33"/>
      <c r="D133" s="62">
        <v>60</v>
      </c>
      <c r="E133" s="47">
        <f t="shared" si="6"/>
        <v>0</v>
      </c>
    </row>
    <row r="134" spans="1:5" s="32" customFormat="1" ht="15.75" customHeight="1">
      <c r="A134" s="3" t="s">
        <v>114</v>
      </c>
      <c r="B134" s="77" t="s">
        <v>63</v>
      </c>
      <c r="C134" s="33"/>
      <c r="D134" s="62">
        <v>700</v>
      </c>
      <c r="E134" s="47">
        <f t="shared" si="6"/>
        <v>0</v>
      </c>
    </row>
    <row r="135" spans="1:5" s="32" customFormat="1" ht="15.75" customHeight="1">
      <c r="A135" s="3">
        <v>50</v>
      </c>
      <c r="B135" s="77" t="s">
        <v>162</v>
      </c>
      <c r="C135" s="33"/>
      <c r="D135" s="70">
        <v>50</v>
      </c>
      <c r="E135" s="47">
        <f t="shared" si="6"/>
        <v>0</v>
      </c>
    </row>
    <row r="136" spans="1:5" s="32" customFormat="1" ht="15.75" customHeight="1">
      <c r="A136" s="3" t="s">
        <v>114</v>
      </c>
      <c r="B136" s="79" t="s">
        <v>64</v>
      </c>
      <c r="C136" s="33"/>
      <c r="D136" s="78">
        <v>1100</v>
      </c>
      <c r="E136" s="47">
        <f t="shared" si="6"/>
        <v>0</v>
      </c>
    </row>
    <row r="137" spans="1:5" s="32" customFormat="1" ht="15.75" customHeight="1">
      <c r="A137" s="3">
        <v>50</v>
      </c>
      <c r="B137" s="77" t="s">
        <v>83</v>
      </c>
      <c r="C137" s="33"/>
      <c r="D137" s="80">
        <v>40</v>
      </c>
      <c r="E137" s="47">
        <f t="shared" si="6"/>
        <v>0</v>
      </c>
    </row>
    <row r="138" spans="1:5" s="32" customFormat="1" ht="15.75" customHeight="1">
      <c r="A138" s="3" t="s">
        <v>114</v>
      </c>
      <c r="B138" s="79" t="s">
        <v>163</v>
      </c>
      <c r="C138" s="33"/>
      <c r="D138" s="70">
        <v>1500</v>
      </c>
      <c r="E138" s="47">
        <f t="shared" si="6"/>
        <v>0</v>
      </c>
    </row>
    <row r="139" spans="1:5" s="32" customFormat="1" ht="15.75" customHeight="1">
      <c r="A139" s="3" t="s">
        <v>114</v>
      </c>
      <c r="B139" s="79" t="s">
        <v>65</v>
      </c>
      <c r="C139" s="33"/>
      <c r="D139" s="81">
        <v>650</v>
      </c>
      <c r="E139" s="47">
        <f t="shared" si="6"/>
        <v>0</v>
      </c>
    </row>
    <row r="140" spans="1:5" s="32" customFormat="1" ht="15.75" customHeight="1">
      <c r="A140" s="3" t="s">
        <v>114</v>
      </c>
      <c r="B140" s="79" t="s">
        <v>66</v>
      </c>
      <c r="C140" s="33"/>
      <c r="D140" s="82">
        <v>320</v>
      </c>
      <c r="E140" s="47">
        <f t="shared" si="6"/>
        <v>0</v>
      </c>
    </row>
    <row r="141" spans="1:5" s="32" customFormat="1" ht="15.75" customHeight="1">
      <c r="A141" s="83" t="s">
        <v>114</v>
      </c>
      <c r="B141" s="79" t="s">
        <v>84</v>
      </c>
      <c r="C141" s="84"/>
      <c r="D141" s="78">
        <v>2500</v>
      </c>
      <c r="E141" s="47">
        <f t="shared" si="6"/>
        <v>0</v>
      </c>
    </row>
    <row r="142" spans="1:5" ht="15.75" customHeight="1">
      <c r="A142" s="3" t="s">
        <v>204</v>
      </c>
      <c r="B142" s="46" t="s">
        <v>203</v>
      </c>
      <c r="C142" s="4"/>
      <c r="D142" s="33">
        <v>1300</v>
      </c>
      <c r="E142" s="47">
        <f t="shared" si="6"/>
        <v>0</v>
      </c>
    </row>
    <row r="143" spans="1:5" ht="21" customHeight="1">
      <c r="A143" s="3"/>
      <c r="B143" s="73" t="s">
        <v>89</v>
      </c>
      <c r="C143" s="4"/>
      <c r="D143" s="33"/>
      <c r="E143" s="47"/>
    </row>
    <row r="144" spans="1:5" ht="31.5" customHeight="1">
      <c r="A144" s="3">
        <v>50</v>
      </c>
      <c r="B144" s="48" t="s">
        <v>32</v>
      </c>
      <c r="C144" s="4"/>
      <c r="D144" s="33">
        <v>40</v>
      </c>
      <c r="E144" s="47">
        <f aca="true" t="shared" si="7" ref="E144:E167">D144*C144</f>
        <v>0</v>
      </c>
    </row>
    <row r="145" spans="1:5" ht="15.75" customHeight="1">
      <c r="A145" s="3">
        <v>50</v>
      </c>
      <c r="B145" s="60" t="s">
        <v>33</v>
      </c>
      <c r="C145" s="4"/>
      <c r="D145" s="81">
        <v>65</v>
      </c>
      <c r="E145" s="47">
        <f t="shared" si="7"/>
        <v>0</v>
      </c>
    </row>
    <row r="146" spans="1:5" ht="15.75" customHeight="1">
      <c r="A146" s="3">
        <v>70</v>
      </c>
      <c r="B146" s="46" t="s">
        <v>34</v>
      </c>
      <c r="C146" s="4"/>
      <c r="D146" s="33">
        <v>90</v>
      </c>
      <c r="E146" s="47">
        <f t="shared" si="7"/>
        <v>0</v>
      </c>
    </row>
    <row r="147" spans="1:5" ht="15.75" customHeight="1">
      <c r="A147" s="3">
        <v>50</v>
      </c>
      <c r="B147" s="60" t="s">
        <v>35</v>
      </c>
      <c r="C147" s="4"/>
      <c r="D147" s="33">
        <v>35</v>
      </c>
      <c r="E147" s="47">
        <f t="shared" si="7"/>
        <v>0</v>
      </c>
    </row>
    <row r="148" spans="1:5" ht="15.75" customHeight="1">
      <c r="A148" s="3">
        <v>45</v>
      </c>
      <c r="B148" s="60" t="s">
        <v>36</v>
      </c>
      <c r="C148" s="4"/>
      <c r="D148" s="33">
        <v>55</v>
      </c>
      <c r="E148" s="47">
        <f t="shared" si="7"/>
        <v>0</v>
      </c>
    </row>
    <row r="149" spans="1:5" ht="15.75" customHeight="1">
      <c r="A149" s="3">
        <v>80</v>
      </c>
      <c r="B149" s="60" t="s">
        <v>37</v>
      </c>
      <c r="C149" s="4"/>
      <c r="D149" s="33">
        <v>65</v>
      </c>
      <c r="E149" s="47">
        <f t="shared" si="7"/>
        <v>0</v>
      </c>
    </row>
    <row r="150" spans="1:5" ht="15.75" customHeight="1">
      <c r="A150" s="3">
        <v>15</v>
      </c>
      <c r="B150" s="60" t="s">
        <v>164</v>
      </c>
      <c r="C150" s="4"/>
      <c r="D150" s="33">
        <v>35</v>
      </c>
      <c r="E150" s="47">
        <f t="shared" si="7"/>
        <v>0</v>
      </c>
    </row>
    <row r="151" spans="1:5" ht="15.75" customHeight="1">
      <c r="A151" s="3">
        <v>20</v>
      </c>
      <c r="B151" s="60" t="s">
        <v>38</v>
      </c>
      <c r="C151" s="4"/>
      <c r="D151" s="33">
        <v>50</v>
      </c>
      <c r="E151" s="47">
        <f t="shared" si="7"/>
        <v>0</v>
      </c>
    </row>
    <row r="152" spans="1:5" ht="15.75" customHeight="1">
      <c r="A152" s="3">
        <v>45</v>
      </c>
      <c r="B152" s="60" t="s">
        <v>39</v>
      </c>
      <c r="C152" s="4"/>
      <c r="D152" s="33">
        <v>50</v>
      </c>
      <c r="E152" s="47">
        <f t="shared" si="7"/>
        <v>0</v>
      </c>
    </row>
    <row r="153" spans="1:5" ht="15.75" customHeight="1">
      <c r="A153" s="3">
        <v>30</v>
      </c>
      <c r="B153" s="60" t="s">
        <v>165</v>
      </c>
      <c r="C153" s="4"/>
      <c r="D153" s="33">
        <v>40</v>
      </c>
      <c r="E153" s="47">
        <f t="shared" si="7"/>
        <v>0</v>
      </c>
    </row>
    <row r="154" spans="1:5" ht="15.75" customHeight="1">
      <c r="A154" s="3">
        <v>30</v>
      </c>
      <c r="B154" s="60" t="s">
        <v>40</v>
      </c>
      <c r="C154" s="4"/>
      <c r="D154" s="33">
        <v>40</v>
      </c>
      <c r="E154" s="47">
        <f t="shared" si="7"/>
        <v>0</v>
      </c>
    </row>
    <row r="155" spans="1:5" ht="15.75" customHeight="1">
      <c r="A155" s="3">
        <v>6</v>
      </c>
      <c r="B155" s="60" t="s">
        <v>166</v>
      </c>
      <c r="C155" s="4"/>
      <c r="D155" s="33">
        <v>20</v>
      </c>
      <c r="E155" s="47">
        <f t="shared" si="7"/>
        <v>0</v>
      </c>
    </row>
    <row r="156" spans="1:5" ht="15.75" customHeight="1">
      <c r="A156" s="3">
        <v>15</v>
      </c>
      <c r="B156" s="60" t="s">
        <v>167</v>
      </c>
      <c r="C156" s="4"/>
      <c r="D156" s="33">
        <v>45</v>
      </c>
      <c r="E156" s="47">
        <f t="shared" si="7"/>
        <v>0</v>
      </c>
    </row>
    <row r="157" spans="1:5" ht="15.75" customHeight="1">
      <c r="A157" s="3">
        <v>12</v>
      </c>
      <c r="B157" s="60" t="s">
        <v>41</v>
      </c>
      <c r="C157" s="4"/>
      <c r="D157" s="33">
        <v>35</v>
      </c>
      <c r="E157" s="47">
        <f t="shared" si="7"/>
        <v>0</v>
      </c>
    </row>
    <row r="158" spans="1:5" ht="15.75" customHeight="1">
      <c r="A158" s="3">
        <v>12</v>
      </c>
      <c r="B158" s="60" t="s">
        <v>168</v>
      </c>
      <c r="C158" s="4"/>
      <c r="D158" s="33">
        <v>35</v>
      </c>
      <c r="E158" s="47">
        <f t="shared" si="7"/>
        <v>0</v>
      </c>
    </row>
    <row r="159" spans="1:5" ht="15.75" customHeight="1">
      <c r="A159" s="3">
        <v>65</v>
      </c>
      <c r="B159" s="60" t="s">
        <v>42</v>
      </c>
      <c r="C159" s="4"/>
      <c r="D159" s="33">
        <v>45</v>
      </c>
      <c r="E159" s="47">
        <f t="shared" si="7"/>
        <v>0</v>
      </c>
    </row>
    <row r="160" spans="1:5" ht="15.75" customHeight="1">
      <c r="A160" s="34">
        <v>20</v>
      </c>
      <c r="B160" s="60" t="s">
        <v>43</v>
      </c>
      <c r="C160" s="61"/>
      <c r="D160" s="62">
        <v>50</v>
      </c>
      <c r="E160" s="47">
        <f t="shared" si="7"/>
        <v>0</v>
      </c>
    </row>
    <row r="161" spans="1:5" ht="15.75" customHeight="1">
      <c r="A161" s="34">
        <v>50</v>
      </c>
      <c r="B161" s="60" t="s">
        <v>54</v>
      </c>
      <c r="C161" s="61"/>
      <c r="D161" s="62">
        <v>70</v>
      </c>
      <c r="E161" s="47">
        <f t="shared" si="7"/>
        <v>0</v>
      </c>
    </row>
    <row r="162" spans="1:5" ht="15.75" customHeight="1">
      <c r="A162" s="34">
        <v>70</v>
      </c>
      <c r="B162" s="60" t="s">
        <v>55</v>
      </c>
      <c r="C162" s="61"/>
      <c r="D162" s="62">
        <v>90</v>
      </c>
      <c r="E162" s="47">
        <f t="shared" si="7"/>
        <v>0</v>
      </c>
    </row>
    <row r="163" spans="1:5" ht="15.75" customHeight="1">
      <c r="A163" s="34">
        <v>50</v>
      </c>
      <c r="B163" s="60" t="s">
        <v>56</v>
      </c>
      <c r="C163" s="61"/>
      <c r="D163" s="62">
        <v>90</v>
      </c>
      <c r="E163" s="47">
        <f t="shared" si="7"/>
        <v>0</v>
      </c>
    </row>
    <row r="164" spans="1:5" ht="15.75" customHeight="1">
      <c r="A164" s="34">
        <v>50</v>
      </c>
      <c r="B164" s="60" t="s">
        <v>57</v>
      </c>
      <c r="C164" s="61"/>
      <c r="D164" s="62">
        <v>90</v>
      </c>
      <c r="E164" s="47">
        <f t="shared" si="7"/>
        <v>0</v>
      </c>
    </row>
    <row r="165" spans="1:5" ht="15.75" customHeight="1">
      <c r="A165" s="34">
        <v>50</v>
      </c>
      <c r="B165" s="60" t="s">
        <v>59</v>
      </c>
      <c r="C165" s="61"/>
      <c r="D165" s="62">
        <v>60</v>
      </c>
      <c r="E165" s="47">
        <f t="shared" si="7"/>
        <v>0</v>
      </c>
    </row>
    <row r="166" spans="1:5" ht="35.25" customHeight="1">
      <c r="A166" s="34">
        <v>65</v>
      </c>
      <c r="B166" s="60" t="s">
        <v>196</v>
      </c>
      <c r="C166" s="61"/>
      <c r="D166" s="62">
        <v>40</v>
      </c>
      <c r="E166" s="47">
        <f t="shared" si="7"/>
        <v>0</v>
      </c>
    </row>
    <row r="167" spans="1:5" ht="15.75" customHeight="1">
      <c r="A167" s="34">
        <v>50</v>
      </c>
      <c r="B167" s="60" t="s">
        <v>85</v>
      </c>
      <c r="C167" s="61"/>
      <c r="D167" s="62">
        <v>45</v>
      </c>
      <c r="E167" s="47">
        <f t="shared" si="7"/>
        <v>0</v>
      </c>
    </row>
    <row r="168" spans="1:5" ht="15.75" customHeight="1">
      <c r="A168" s="3"/>
      <c r="B168" s="60"/>
      <c r="C168" s="4"/>
      <c r="D168" s="33"/>
      <c r="E168" s="47"/>
    </row>
    <row r="169" spans="1:5" ht="21" customHeight="1">
      <c r="A169" s="3"/>
      <c r="B169" s="73" t="s">
        <v>90</v>
      </c>
      <c r="C169" s="4"/>
      <c r="D169" s="33"/>
      <c r="E169" s="47"/>
    </row>
    <row r="170" spans="1:5" ht="15.75" customHeight="1">
      <c r="A170" s="3" t="s">
        <v>195</v>
      </c>
      <c r="B170" s="60" t="s">
        <v>44</v>
      </c>
      <c r="C170" s="4"/>
      <c r="D170" s="33">
        <v>125</v>
      </c>
      <c r="E170" s="47">
        <f aca="true" t="shared" si="8" ref="E170:E191">D170*C170</f>
        <v>0</v>
      </c>
    </row>
    <row r="171" spans="1:5" ht="15.75" customHeight="1">
      <c r="A171" s="3" t="s">
        <v>195</v>
      </c>
      <c r="B171" s="60" t="s">
        <v>45</v>
      </c>
      <c r="C171" s="4"/>
      <c r="D171" s="33">
        <v>60</v>
      </c>
      <c r="E171" s="47">
        <f t="shared" si="8"/>
        <v>0</v>
      </c>
    </row>
    <row r="172" spans="1:5" ht="15.75" customHeight="1">
      <c r="A172" s="3" t="s">
        <v>195</v>
      </c>
      <c r="B172" s="60" t="s">
        <v>46</v>
      </c>
      <c r="C172" s="4"/>
      <c r="D172" s="33">
        <v>75</v>
      </c>
      <c r="E172" s="47">
        <f t="shared" si="8"/>
        <v>0</v>
      </c>
    </row>
    <row r="173" spans="1:5" ht="15.75" customHeight="1">
      <c r="A173" s="3" t="s">
        <v>195</v>
      </c>
      <c r="B173" s="60" t="s">
        <v>169</v>
      </c>
      <c r="C173" s="4"/>
      <c r="D173" s="33">
        <v>85</v>
      </c>
      <c r="E173" s="47">
        <f t="shared" si="8"/>
        <v>0</v>
      </c>
    </row>
    <row r="174" spans="1:5" ht="15.75" customHeight="1">
      <c r="A174" s="3" t="s">
        <v>195</v>
      </c>
      <c r="B174" s="60" t="s">
        <v>170</v>
      </c>
      <c r="C174" s="4"/>
      <c r="D174" s="33">
        <v>50</v>
      </c>
      <c r="E174" s="47">
        <f t="shared" si="8"/>
        <v>0</v>
      </c>
    </row>
    <row r="175" spans="1:5" ht="15.75" customHeight="1">
      <c r="A175" s="3" t="s">
        <v>195</v>
      </c>
      <c r="B175" s="60" t="s">
        <v>171</v>
      </c>
      <c r="C175" s="4"/>
      <c r="D175" s="33">
        <v>100</v>
      </c>
      <c r="E175" s="47">
        <f t="shared" si="8"/>
        <v>0</v>
      </c>
    </row>
    <row r="176" spans="1:5" ht="15.75" customHeight="1">
      <c r="A176" s="3" t="s">
        <v>195</v>
      </c>
      <c r="B176" s="60" t="s">
        <v>172</v>
      </c>
      <c r="C176" s="4"/>
      <c r="D176" s="33">
        <v>70</v>
      </c>
      <c r="E176" s="47">
        <f t="shared" si="8"/>
        <v>0</v>
      </c>
    </row>
    <row r="177" spans="1:5" ht="15.75" customHeight="1">
      <c r="A177" s="3" t="s">
        <v>195</v>
      </c>
      <c r="B177" s="60" t="s">
        <v>47</v>
      </c>
      <c r="C177" s="4"/>
      <c r="D177" s="33">
        <v>100</v>
      </c>
      <c r="E177" s="47">
        <f t="shared" si="8"/>
        <v>0</v>
      </c>
    </row>
    <row r="178" spans="1:5" ht="15.75" customHeight="1">
      <c r="A178" s="3" t="s">
        <v>195</v>
      </c>
      <c r="B178" s="60" t="s">
        <v>173</v>
      </c>
      <c r="C178" s="4"/>
      <c r="D178" s="33">
        <v>45</v>
      </c>
      <c r="E178" s="47">
        <f t="shared" si="8"/>
        <v>0</v>
      </c>
    </row>
    <row r="179" spans="1:6" ht="15.75" customHeight="1">
      <c r="A179" s="3" t="s">
        <v>195</v>
      </c>
      <c r="B179" s="60" t="s">
        <v>48</v>
      </c>
      <c r="C179" s="4"/>
      <c r="D179" s="33">
        <v>55</v>
      </c>
      <c r="E179" s="47">
        <f t="shared" si="8"/>
        <v>0</v>
      </c>
      <c r="F179" s="42"/>
    </row>
    <row r="180" spans="1:5" ht="15.75" customHeight="1">
      <c r="A180" s="3" t="s">
        <v>195</v>
      </c>
      <c r="B180" s="60" t="s">
        <v>49</v>
      </c>
      <c r="C180" s="4"/>
      <c r="D180" s="33">
        <v>35</v>
      </c>
      <c r="E180" s="47">
        <f t="shared" si="8"/>
        <v>0</v>
      </c>
    </row>
    <row r="181" spans="1:5" ht="15.75" customHeight="1">
      <c r="A181" s="3"/>
      <c r="B181" s="60"/>
      <c r="C181" s="4"/>
      <c r="D181" s="33"/>
      <c r="E181" s="47"/>
    </row>
    <row r="182" spans="1:5" ht="21">
      <c r="A182" s="85"/>
      <c r="B182" s="76" t="s">
        <v>121</v>
      </c>
      <c r="C182" s="52"/>
      <c r="D182" s="33"/>
      <c r="E182" s="47"/>
    </row>
    <row r="183" spans="1:5" ht="15.75">
      <c r="A183" s="72" t="s">
        <v>130</v>
      </c>
      <c r="B183" s="54" t="s">
        <v>122</v>
      </c>
      <c r="C183" s="52"/>
      <c r="D183" s="78">
        <v>1600</v>
      </c>
      <c r="E183" s="47">
        <f t="shared" si="8"/>
        <v>0</v>
      </c>
    </row>
    <row r="184" spans="1:5" ht="15.75">
      <c r="A184" s="72" t="s">
        <v>114</v>
      </c>
      <c r="B184" s="54" t="s">
        <v>123</v>
      </c>
      <c r="C184" s="52"/>
      <c r="D184" s="33">
        <v>600</v>
      </c>
      <c r="E184" s="47">
        <f t="shared" si="8"/>
        <v>0</v>
      </c>
    </row>
    <row r="185" spans="1:5" ht="15.75">
      <c r="A185" s="72" t="s">
        <v>114</v>
      </c>
      <c r="B185" s="54" t="s">
        <v>124</v>
      </c>
      <c r="C185" s="52"/>
      <c r="D185" s="33">
        <v>700</v>
      </c>
      <c r="E185" s="47">
        <f t="shared" si="8"/>
        <v>0</v>
      </c>
    </row>
    <row r="186" spans="1:5" ht="15.75">
      <c r="A186" s="72" t="s">
        <v>114</v>
      </c>
      <c r="B186" s="54" t="s">
        <v>214</v>
      </c>
      <c r="C186" s="52"/>
      <c r="D186" s="33">
        <v>700</v>
      </c>
      <c r="E186" s="47">
        <f t="shared" si="8"/>
        <v>0</v>
      </c>
    </row>
    <row r="187" spans="1:5" ht="15.75">
      <c r="A187" s="72" t="s">
        <v>114</v>
      </c>
      <c r="B187" s="54" t="s">
        <v>125</v>
      </c>
      <c r="C187" s="52"/>
      <c r="D187" s="33">
        <v>700</v>
      </c>
      <c r="E187" s="47">
        <f t="shared" si="8"/>
        <v>0</v>
      </c>
    </row>
    <row r="188" spans="1:5" ht="15.75">
      <c r="A188" s="72" t="s">
        <v>114</v>
      </c>
      <c r="B188" s="54" t="s">
        <v>126</v>
      </c>
      <c r="C188" s="52"/>
      <c r="D188" s="33">
        <v>800</v>
      </c>
      <c r="E188" s="47">
        <f t="shared" si="8"/>
        <v>0</v>
      </c>
    </row>
    <row r="189" spans="1:5" ht="15.75">
      <c r="A189" s="72" t="s">
        <v>114</v>
      </c>
      <c r="B189" s="54" t="s">
        <v>127</v>
      </c>
      <c r="C189" s="52"/>
      <c r="D189" s="33">
        <v>1200</v>
      </c>
      <c r="E189" s="47">
        <f t="shared" si="8"/>
        <v>0</v>
      </c>
    </row>
    <row r="190" spans="1:5" ht="15.75">
      <c r="A190" s="72" t="s">
        <v>62</v>
      </c>
      <c r="B190" s="54" t="s">
        <v>128</v>
      </c>
      <c r="C190" s="52"/>
      <c r="D190" s="33">
        <v>400</v>
      </c>
      <c r="E190" s="47">
        <f t="shared" si="8"/>
        <v>0</v>
      </c>
    </row>
    <row r="191" spans="1:5" ht="15.75">
      <c r="A191" s="72" t="s">
        <v>114</v>
      </c>
      <c r="B191" s="54" t="s">
        <v>129</v>
      </c>
      <c r="C191" s="52"/>
      <c r="D191" s="33">
        <v>550</v>
      </c>
      <c r="E191" s="47">
        <f t="shared" si="8"/>
        <v>0</v>
      </c>
    </row>
    <row r="192" spans="1:5" ht="15.75" customHeight="1">
      <c r="A192" s="3"/>
      <c r="B192" s="60"/>
      <c r="C192" s="4"/>
      <c r="D192" s="33"/>
      <c r="E192" s="47"/>
    </row>
    <row r="193" spans="1:5" ht="21" customHeight="1">
      <c r="A193" s="86"/>
      <c r="B193" s="87" t="s">
        <v>91</v>
      </c>
      <c r="C193" s="88"/>
      <c r="D193" s="89"/>
      <c r="E193" s="90"/>
    </row>
    <row r="194" spans="1:5" ht="15.75" customHeight="1">
      <c r="A194" s="72" t="s">
        <v>193</v>
      </c>
      <c r="B194" s="91" t="s">
        <v>174</v>
      </c>
      <c r="C194" s="91"/>
      <c r="D194" s="92">
        <v>55</v>
      </c>
      <c r="E194" s="35">
        <f aca="true" t="shared" si="9" ref="E194:E205">D194*C194</f>
        <v>0</v>
      </c>
    </row>
    <row r="195" spans="1:5" ht="15.75" customHeight="1">
      <c r="A195" s="72" t="s">
        <v>193</v>
      </c>
      <c r="B195" s="91" t="s">
        <v>175</v>
      </c>
      <c r="C195" s="91"/>
      <c r="D195" s="92">
        <v>30</v>
      </c>
      <c r="E195" s="35">
        <f t="shared" si="9"/>
        <v>0</v>
      </c>
    </row>
    <row r="196" spans="1:5" ht="15.75" customHeight="1">
      <c r="A196" s="72" t="s">
        <v>193</v>
      </c>
      <c r="B196" s="91" t="s">
        <v>176</v>
      </c>
      <c r="C196" s="91"/>
      <c r="D196" s="92">
        <v>65</v>
      </c>
      <c r="E196" s="35">
        <f t="shared" si="9"/>
        <v>0</v>
      </c>
    </row>
    <row r="197" spans="1:5" ht="15.75" customHeight="1">
      <c r="A197" s="72" t="s">
        <v>206</v>
      </c>
      <c r="B197" s="91" t="s">
        <v>205</v>
      </c>
      <c r="C197" s="91"/>
      <c r="D197" s="92">
        <v>55</v>
      </c>
      <c r="E197" s="35">
        <f t="shared" si="9"/>
        <v>0</v>
      </c>
    </row>
    <row r="198" spans="1:5" ht="15.75" customHeight="1">
      <c r="A198" s="72" t="s">
        <v>192</v>
      </c>
      <c r="B198" s="91" t="s">
        <v>188</v>
      </c>
      <c r="C198" s="91"/>
      <c r="D198" s="92">
        <v>95</v>
      </c>
      <c r="E198" s="35">
        <f t="shared" si="9"/>
        <v>0</v>
      </c>
    </row>
    <row r="199" spans="1:5" ht="15.75" customHeight="1">
      <c r="A199" s="72" t="s">
        <v>191</v>
      </c>
      <c r="B199" s="93" t="s">
        <v>189</v>
      </c>
      <c r="C199" s="91"/>
      <c r="D199" s="92">
        <v>65</v>
      </c>
      <c r="E199" s="35">
        <f t="shared" si="9"/>
        <v>0</v>
      </c>
    </row>
    <row r="200" spans="1:5" ht="15.75" customHeight="1">
      <c r="A200" s="28" t="s">
        <v>194</v>
      </c>
      <c r="B200" s="60" t="s">
        <v>177</v>
      </c>
      <c r="C200" s="69"/>
      <c r="D200" s="94">
        <v>190</v>
      </c>
      <c r="E200" s="35">
        <f t="shared" si="9"/>
        <v>0</v>
      </c>
    </row>
    <row r="201" spans="1:5" ht="15.75" customHeight="1">
      <c r="A201" s="28" t="s">
        <v>194</v>
      </c>
      <c r="B201" s="60" t="s">
        <v>207</v>
      </c>
      <c r="C201" s="69"/>
      <c r="D201" s="94">
        <v>190</v>
      </c>
      <c r="E201" s="35">
        <f t="shared" si="9"/>
        <v>0</v>
      </c>
    </row>
    <row r="202" spans="1:5" ht="15.75" customHeight="1">
      <c r="A202" s="72" t="s">
        <v>190</v>
      </c>
      <c r="B202" s="91" t="s">
        <v>178</v>
      </c>
      <c r="C202" s="91"/>
      <c r="D202" s="92">
        <v>175</v>
      </c>
      <c r="E202" s="35">
        <f t="shared" si="9"/>
        <v>0</v>
      </c>
    </row>
    <row r="203" spans="1:5" ht="15.75" customHeight="1">
      <c r="A203" s="72" t="s">
        <v>190</v>
      </c>
      <c r="B203" s="91" t="s">
        <v>179</v>
      </c>
      <c r="C203" s="91"/>
      <c r="D203" s="92">
        <v>350</v>
      </c>
      <c r="E203" s="35">
        <f t="shared" si="9"/>
        <v>0</v>
      </c>
    </row>
    <row r="204" spans="1:5" ht="30" customHeight="1">
      <c r="A204" s="3" t="s">
        <v>190</v>
      </c>
      <c r="B204" s="60" t="s">
        <v>67</v>
      </c>
      <c r="C204" s="4"/>
      <c r="D204" s="59">
        <v>250</v>
      </c>
      <c r="E204" s="35">
        <f t="shared" si="9"/>
        <v>0</v>
      </c>
    </row>
    <row r="205" spans="1:5" ht="15.75" customHeight="1">
      <c r="A205" s="3" t="s">
        <v>190</v>
      </c>
      <c r="B205" s="60" t="s">
        <v>180</v>
      </c>
      <c r="C205" s="69"/>
      <c r="D205" s="80">
        <v>300</v>
      </c>
      <c r="E205" s="35">
        <f t="shared" si="9"/>
        <v>0</v>
      </c>
    </row>
    <row r="206" spans="1:5" ht="15.75">
      <c r="A206" s="95"/>
      <c r="B206" s="96"/>
      <c r="C206" s="97"/>
      <c r="D206" s="98"/>
      <c r="E206" s="99"/>
    </row>
    <row r="207" spans="1:6" ht="15.75">
      <c r="A207" s="100"/>
      <c r="B207" s="101" t="s">
        <v>181</v>
      </c>
      <c r="C207" s="97"/>
      <c r="D207" s="98"/>
      <c r="E207" s="99"/>
      <c r="F207" s="12"/>
    </row>
    <row r="208" spans="1:5" ht="15.75">
      <c r="A208" s="95"/>
      <c r="B208" s="102"/>
      <c r="C208" s="97"/>
      <c r="D208" s="98"/>
      <c r="E208" s="99"/>
    </row>
    <row r="209" spans="1:5" ht="15.75">
      <c r="A209" s="60"/>
      <c r="B209" s="60" t="s">
        <v>197</v>
      </c>
      <c r="C209" s="60"/>
      <c r="D209" s="60"/>
      <c r="E209" s="60"/>
    </row>
    <row r="210" spans="1:5" ht="15.75">
      <c r="A210" s="60"/>
      <c r="B210" s="60" t="s">
        <v>198</v>
      </c>
      <c r="C210" s="60"/>
      <c r="D210" s="60"/>
      <c r="E210" s="60"/>
    </row>
    <row r="211" spans="1:5" ht="15.75">
      <c r="A211" s="60"/>
      <c r="B211" s="60" t="s">
        <v>201</v>
      </c>
      <c r="C211" s="60">
        <v>0.75</v>
      </c>
      <c r="D211" s="60">
        <v>700</v>
      </c>
      <c r="E211" s="60"/>
    </row>
    <row r="212" spans="1:5" ht="15.75">
      <c r="A212" s="60"/>
      <c r="B212" s="60" t="s">
        <v>199</v>
      </c>
      <c r="C212" s="60">
        <v>0.75</v>
      </c>
      <c r="D212" s="60">
        <v>850</v>
      </c>
      <c r="E212" s="60"/>
    </row>
    <row r="213" spans="1:5" ht="15.75">
      <c r="A213" s="60"/>
      <c r="B213" s="60" t="s">
        <v>215</v>
      </c>
      <c r="C213" s="60">
        <v>0.75</v>
      </c>
      <c r="D213" s="60">
        <v>650</v>
      </c>
      <c r="E213" s="60"/>
    </row>
    <row r="214" spans="1:5" ht="15.75">
      <c r="A214" s="60"/>
      <c r="B214" s="60" t="s">
        <v>200</v>
      </c>
      <c r="C214" s="60"/>
      <c r="D214" s="60"/>
      <c r="E214" s="60"/>
    </row>
    <row r="215" spans="1:5" ht="15.75">
      <c r="A215" s="60"/>
      <c r="B215" s="60" t="s">
        <v>201</v>
      </c>
      <c r="C215" s="60">
        <v>0.75</v>
      </c>
      <c r="D215" s="60">
        <v>700</v>
      </c>
      <c r="E215" s="60"/>
    </row>
    <row r="216" spans="1:5" ht="15.75">
      <c r="A216" s="60"/>
      <c r="B216" s="60" t="s">
        <v>199</v>
      </c>
      <c r="C216" s="60">
        <v>0.75</v>
      </c>
      <c r="D216" s="60">
        <v>850</v>
      </c>
      <c r="E216" s="60"/>
    </row>
    <row r="217" spans="1:5" ht="15.75">
      <c r="A217" s="60"/>
      <c r="B217" s="60" t="s">
        <v>215</v>
      </c>
      <c r="C217" s="60">
        <v>0.75</v>
      </c>
      <c r="D217" s="60">
        <v>650</v>
      </c>
      <c r="E217" s="60"/>
    </row>
    <row r="218" spans="1:5" ht="15.75">
      <c r="A218" s="38"/>
      <c r="B218" s="12"/>
      <c r="C218" s="12"/>
      <c r="D218" s="12"/>
      <c r="E218" s="37"/>
    </row>
    <row r="219" spans="1:5" ht="15.75">
      <c r="A219" s="39"/>
      <c r="B219" s="40"/>
      <c r="C219" s="36"/>
      <c r="D219" s="16"/>
      <c r="E219" s="37"/>
    </row>
    <row r="220" spans="1:5" ht="15.75">
      <c r="A220" s="39"/>
      <c r="B220" s="43"/>
      <c r="C220" s="36"/>
      <c r="D220" s="16"/>
      <c r="E220" s="37"/>
    </row>
    <row r="221" spans="1:5" ht="15.75">
      <c r="A221" s="39"/>
      <c r="B221" s="43"/>
      <c r="C221" s="36"/>
      <c r="D221" s="16"/>
      <c r="E221" s="37"/>
    </row>
    <row r="222" spans="1:5" ht="15.75">
      <c r="A222" s="39"/>
      <c r="B222" s="43"/>
      <c r="C222" s="36"/>
      <c r="D222" s="16"/>
      <c r="E222" s="37"/>
    </row>
    <row r="223" spans="1:5" ht="15.75">
      <c r="A223" s="39"/>
      <c r="B223" s="43"/>
      <c r="C223" s="36"/>
      <c r="D223" s="16"/>
      <c r="E223" s="37"/>
    </row>
    <row r="224" spans="1:5" ht="15.75">
      <c r="A224" s="39"/>
      <c r="B224" s="40"/>
      <c r="C224" s="36"/>
      <c r="D224" s="16"/>
      <c r="E224" s="37"/>
    </row>
    <row r="225" spans="1:5" ht="15.75">
      <c r="A225" s="39"/>
      <c r="B225" s="40"/>
      <c r="C225" s="36"/>
      <c r="D225" s="16"/>
      <c r="E225" s="37"/>
    </row>
    <row r="226" spans="1:5" ht="15.75">
      <c r="A226" s="39"/>
      <c r="B226" s="40"/>
      <c r="C226" s="36"/>
      <c r="D226" s="16"/>
      <c r="E226" s="37"/>
    </row>
    <row r="227" spans="1:5" ht="15.75">
      <c r="A227" s="39"/>
      <c r="B227" s="40"/>
      <c r="C227" s="36"/>
      <c r="D227" s="16"/>
      <c r="E227" s="37"/>
    </row>
    <row r="228" spans="1:5" ht="15.75">
      <c r="A228" s="39"/>
      <c r="B228" s="40"/>
      <c r="C228" s="36"/>
      <c r="D228" s="16"/>
      <c r="E228" s="37"/>
    </row>
    <row r="229" spans="1:5" ht="15.75">
      <c r="A229" s="39"/>
      <c r="B229" s="40"/>
      <c r="C229" s="36"/>
      <c r="D229" s="16"/>
      <c r="E229" s="37"/>
    </row>
    <row r="230" spans="1:5" ht="15.75">
      <c r="A230" s="39"/>
      <c r="B230" s="40"/>
      <c r="C230" s="36"/>
      <c r="D230" s="16"/>
      <c r="E230" s="37"/>
    </row>
    <row r="231" spans="1:5" ht="15.75">
      <c r="A231" s="39"/>
      <c r="B231" s="40"/>
      <c r="C231" s="36"/>
      <c r="D231" s="16"/>
      <c r="E231" s="37"/>
    </row>
    <row r="232" spans="1:5" ht="15.75">
      <c r="A232" s="39"/>
      <c r="B232" s="40"/>
      <c r="C232" s="36"/>
      <c r="D232" s="16"/>
      <c r="E232" s="37"/>
    </row>
    <row r="233" spans="1:5" ht="15.75">
      <c r="A233" s="39"/>
      <c r="B233" s="40"/>
      <c r="C233" s="36"/>
      <c r="D233" s="16"/>
      <c r="E233" s="37"/>
    </row>
    <row r="234" spans="1:5" ht="15.75">
      <c r="A234" s="39"/>
      <c r="B234" s="40"/>
      <c r="C234" s="36"/>
      <c r="D234" s="16"/>
      <c r="E234" s="37"/>
    </row>
    <row r="235" spans="1:5" ht="15.75">
      <c r="A235" s="39"/>
      <c r="B235" s="40"/>
      <c r="C235" s="36"/>
      <c r="D235" s="16"/>
      <c r="E235" s="37"/>
    </row>
    <row r="236" spans="1:5" ht="15.75">
      <c r="A236" s="39"/>
      <c r="B236" s="40"/>
      <c r="C236" s="36"/>
      <c r="D236" s="16"/>
      <c r="E236" s="37"/>
    </row>
    <row r="237" spans="1:5" ht="15.75">
      <c r="A237" s="39"/>
      <c r="B237" s="40"/>
      <c r="C237" s="36"/>
      <c r="D237" s="16"/>
      <c r="E237" s="37"/>
    </row>
    <row r="238" spans="1:5" ht="15.75">
      <c r="A238" s="39"/>
      <c r="B238" s="40"/>
      <c r="C238" s="36"/>
      <c r="D238" s="16"/>
      <c r="E238" s="37"/>
    </row>
    <row r="239" spans="1:5" ht="15.75">
      <c r="A239" s="39"/>
      <c r="B239" s="40"/>
      <c r="C239" s="36"/>
      <c r="D239" s="16"/>
      <c r="E239" s="37"/>
    </row>
    <row r="240" spans="1:5" ht="15.75">
      <c r="A240" s="39"/>
      <c r="B240" s="40"/>
      <c r="C240" s="36"/>
      <c r="D240" s="16"/>
      <c r="E240" s="37"/>
    </row>
    <row r="241" spans="1:5" ht="15.75">
      <c r="A241" s="39"/>
      <c r="B241" s="40"/>
      <c r="C241" s="36"/>
      <c r="D241" s="16"/>
      <c r="E241" s="37"/>
    </row>
    <row r="242" spans="1:5" ht="15.75">
      <c r="A242" s="39"/>
      <c r="B242" s="40"/>
      <c r="C242" s="36"/>
      <c r="D242" s="16"/>
      <c r="E242" s="37"/>
    </row>
    <row r="243" spans="1:5" ht="15.75">
      <c r="A243" s="39"/>
      <c r="B243" s="40"/>
      <c r="C243" s="36"/>
      <c r="D243" s="16"/>
      <c r="E243" s="37"/>
    </row>
    <row r="244" spans="1:5" ht="15.75">
      <c r="A244" s="39"/>
      <c r="B244" s="40"/>
      <c r="C244" s="36"/>
      <c r="D244" s="16"/>
      <c r="E244" s="37"/>
    </row>
    <row r="245" spans="1:5" ht="15.75">
      <c r="A245" s="39"/>
      <c r="B245" s="40"/>
      <c r="C245" s="36"/>
      <c r="D245" s="16"/>
      <c r="E245" s="37"/>
    </row>
    <row r="246" spans="1:5" ht="15.75">
      <c r="A246" s="39"/>
      <c r="B246" s="40"/>
      <c r="C246" s="36"/>
      <c r="D246" s="16"/>
      <c r="E246" s="37"/>
    </row>
  </sheetData>
  <sheetProtection/>
  <mergeCells count="1">
    <mergeCell ref="A5:E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Business-hotel TATARSTAN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</dc:creator>
  <cp:keywords/>
  <dc:description/>
  <cp:lastModifiedBy>Абдиева Рузиля Рафисовна</cp:lastModifiedBy>
  <cp:lastPrinted>2016-04-26T14:07:34Z</cp:lastPrinted>
  <dcterms:created xsi:type="dcterms:W3CDTF">2008-10-20T15:26:20Z</dcterms:created>
  <dcterms:modified xsi:type="dcterms:W3CDTF">2016-04-29T10:42:44Z</dcterms:modified>
  <cp:category/>
  <cp:version/>
  <cp:contentType/>
  <cp:contentStatus/>
</cp:coreProperties>
</file>